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autoCompressPictures="0"/>
  <mc:AlternateContent xmlns:mc="http://schemas.openxmlformats.org/markup-compatibility/2006">
    <mc:Choice Requires="x15">
      <x15ac:absPath xmlns:x15ac="http://schemas.microsoft.com/office/spreadsheetml/2010/11/ac" url="K:\Joye Hehn\Community Outreach Seminars\2023\Spanish Translation\Worksheets\"/>
    </mc:Choice>
  </mc:AlternateContent>
  <xr:revisionPtr revIDLastSave="0" documentId="13_ncr:1_{D0259259-8D2D-4424-B792-005FAF4320F8}" xr6:coauthVersionLast="47" xr6:coauthVersionMax="47" xr10:uidLastSave="{00000000-0000-0000-0000-000000000000}"/>
  <bookViews>
    <workbookView xWindow="28680" yWindow="-120" windowWidth="29040" windowHeight="15840" activeTab="1" xr2:uid="{00000000-000D-0000-FFFF-FFFF00000000}"/>
  </bookViews>
  <sheets>
    <sheet name="Reseña y totales generales" sheetId="2" r:id="rId1"/>
    <sheet name="Mi plan de gastos" sheetId="1" r:id="rId2"/>
    <sheet name="Mis objetivos financieros" sheetId="8"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8" i="8" l="1"/>
  <c r="F37" i="8"/>
  <c r="F36" i="8"/>
  <c r="F33" i="8"/>
  <c r="F32" i="8"/>
  <c r="F31" i="8"/>
  <c r="F28" i="8"/>
  <c r="F27" i="8"/>
  <c r="F26" i="8"/>
  <c r="Q195" i="1"/>
  <c r="Y150" i="1"/>
  <c r="Y155" i="1" s="1"/>
  <c r="W150" i="1"/>
  <c r="W155" i="1" s="1"/>
  <c r="U150" i="1"/>
  <c r="S150" i="1"/>
  <c r="Q150" i="1"/>
  <c r="O150" i="1"/>
  <c r="M150" i="1"/>
  <c r="K150" i="1"/>
  <c r="I150" i="1"/>
  <c r="I155" i="1" s="1"/>
  <c r="G150" i="1"/>
  <c r="G155" i="1" s="1"/>
  <c r="E150" i="1"/>
  <c r="E155" i="1" s="1"/>
  <c r="C150" i="1"/>
  <c r="C155" i="1" s="1"/>
  <c r="Y142" i="1"/>
  <c r="W142" i="1"/>
  <c r="U142" i="1"/>
  <c r="S142" i="1"/>
  <c r="Q142" i="1"/>
  <c r="O142" i="1"/>
  <c r="M142" i="1"/>
  <c r="K142" i="1"/>
  <c r="I142" i="1"/>
  <c r="G142" i="1"/>
  <c r="E142" i="1"/>
  <c r="C142" i="1"/>
  <c r="Y132" i="1"/>
  <c r="W132" i="1"/>
  <c r="U132" i="1"/>
  <c r="U155" i="1" s="1"/>
  <c r="S132" i="1"/>
  <c r="S155" i="1" s="1"/>
  <c r="Q132" i="1"/>
  <c r="Q155" i="1" s="1"/>
  <c r="O132" i="1"/>
  <c r="O155" i="1" s="1"/>
  <c r="M132" i="1"/>
  <c r="M155" i="1" s="1"/>
  <c r="K132" i="1"/>
  <c r="K155" i="1" s="1"/>
  <c r="I132" i="1"/>
  <c r="G132" i="1"/>
  <c r="E132" i="1"/>
  <c r="C132" i="1"/>
  <c r="Y107" i="1"/>
  <c r="W107" i="1"/>
  <c r="U107" i="1"/>
  <c r="S107" i="1"/>
  <c r="Q107" i="1"/>
  <c r="O107" i="1"/>
  <c r="M107" i="1"/>
  <c r="K107" i="1"/>
  <c r="I107" i="1"/>
  <c r="G107" i="1"/>
  <c r="E107" i="1"/>
  <c r="C107" i="1"/>
  <c r="Y95" i="1"/>
  <c r="W95" i="1"/>
  <c r="U95" i="1"/>
  <c r="S95" i="1"/>
  <c r="Q95" i="1"/>
  <c r="O95" i="1"/>
  <c r="M95" i="1"/>
  <c r="K95" i="1"/>
  <c r="I95" i="1"/>
  <c r="G95" i="1"/>
  <c r="E95" i="1"/>
  <c r="C95" i="1"/>
  <c r="Y81" i="1"/>
  <c r="W81" i="1"/>
  <c r="U81" i="1"/>
  <c r="S81" i="1"/>
  <c r="Q81" i="1"/>
  <c r="O81" i="1"/>
  <c r="M81" i="1"/>
  <c r="K81" i="1"/>
  <c r="I81" i="1"/>
  <c r="G81" i="1"/>
  <c r="E81" i="1"/>
  <c r="C81" i="1"/>
  <c r="Y66" i="1"/>
  <c r="W66" i="1"/>
  <c r="U66" i="1"/>
  <c r="S66" i="1"/>
  <c r="Q66" i="1"/>
  <c r="O66" i="1"/>
  <c r="M66" i="1"/>
  <c r="K66" i="1"/>
  <c r="I66" i="1"/>
  <c r="I25" i="2" s="1"/>
  <c r="G66" i="1"/>
  <c r="G25" i="2" s="1"/>
  <c r="E66" i="1"/>
  <c r="C66" i="1"/>
  <c r="Y51" i="1"/>
  <c r="W51" i="1"/>
  <c r="W25" i="2" s="1"/>
  <c r="U51" i="1"/>
  <c r="U25" i="2" s="1"/>
  <c r="S51" i="1"/>
  <c r="S25" i="2" s="1"/>
  <c r="Q51" i="1"/>
  <c r="Q25" i="2" s="1"/>
  <c r="O51" i="1"/>
  <c r="O25" i="2" s="1"/>
  <c r="M51" i="1"/>
  <c r="M25" i="2" s="1"/>
  <c r="K51" i="1"/>
  <c r="K25" i="2" s="1"/>
  <c r="I51" i="1"/>
  <c r="G51" i="1"/>
  <c r="E51" i="1"/>
  <c r="C51" i="1"/>
  <c r="C25" i="2" s="1"/>
  <c r="Y34" i="1"/>
  <c r="Y24" i="2" s="1"/>
  <c r="W34" i="1"/>
  <c r="W154" i="1" s="1"/>
  <c r="U34" i="1"/>
  <c r="U154" i="1" s="1"/>
  <c r="S34" i="1"/>
  <c r="S24" i="2" s="1"/>
  <c r="Q34" i="1"/>
  <c r="Q154" i="1" s="1"/>
  <c r="O34" i="1"/>
  <c r="O24" i="2" s="1"/>
  <c r="M34" i="1"/>
  <c r="M154" i="1" s="1"/>
  <c r="K34" i="1"/>
  <c r="K154" i="1" s="1"/>
  <c r="I34" i="1"/>
  <c r="I154" i="1" s="1"/>
  <c r="G34" i="1"/>
  <c r="G24" i="2" s="1"/>
  <c r="E34" i="1"/>
  <c r="E24" i="2" s="1"/>
  <c r="C34" i="1"/>
  <c r="C154" i="1" s="1"/>
  <c r="Y19" i="1"/>
  <c r="Y153" i="1" s="1"/>
  <c r="W19" i="1"/>
  <c r="W23" i="2" s="1"/>
  <c r="U19" i="1"/>
  <c r="U153" i="1" s="1"/>
  <c r="S19" i="1"/>
  <c r="S153" i="1" s="1"/>
  <c r="Q19" i="1"/>
  <c r="Q153" i="1" s="1"/>
  <c r="O19" i="1"/>
  <c r="O153" i="1" s="1"/>
  <c r="M19" i="1"/>
  <c r="M153" i="1" s="1"/>
  <c r="M156" i="1" s="1"/>
  <c r="K19" i="1"/>
  <c r="K23" i="2" s="1"/>
  <c r="K26" i="2" s="1"/>
  <c r="I19" i="1"/>
  <c r="I153" i="1" s="1"/>
  <c r="G19" i="1"/>
  <c r="G23" i="2" s="1"/>
  <c r="G26" i="2" s="1"/>
  <c r="E19" i="1"/>
  <c r="E153" i="1" s="1"/>
  <c r="C19" i="1"/>
  <c r="C23" i="2" s="1"/>
  <c r="Y25" i="2"/>
  <c r="E25" i="2"/>
  <c r="M24" i="2"/>
  <c r="K24" i="2"/>
  <c r="I24" i="2"/>
  <c r="Q23" i="2"/>
  <c r="O23" i="2"/>
  <c r="M23" i="2"/>
  <c r="M26" i="2" s="1"/>
  <c r="I156" i="1" l="1"/>
  <c r="Q156" i="1"/>
  <c r="S156" i="1"/>
  <c r="O26" i="2"/>
  <c r="Q26" i="2"/>
  <c r="O156" i="1"/>
  <c r="U156" i="1"/>
  <c r="O154" i="1"/>
  <c r="S154" i="1"/>
  <c r="C153" i="1"/>
  <c r="C156" i="1" s="1"/>
  <c r="S23" i="2"/>
  <c r="S26" i="2" s="1"/>
  <c r="U23" i="2"/>
  <c r="U26" i="2" s="1"/>
  <c r="G153" i="1"/>
  <c r="G156" i="1" s="1"/>
  <c r="E154" i="1"/>
  <c r="E156" i="1" s="1"/>
  <c r="E23" i="2"/>
  <c r="E26" i="2" s="1"/>
  <c r="Y23" i="2"/>
  <c r="Y26" i="2" s="1"/>
  <c r="U24" i="2"/>
  <c r="K153" i="1"/>
  <c r="K156" i="1" s="1"/>
  <c r="G154" i="1"/>
  <c r="W153" i="1"/>
  <c r="W156" i="1" s="1"/>
  <c r="Q24" i="2"/>
  <c r="C24" i="2"/>
  <c r="C26" i="2" s="1"/>
  <c r="W24" i="2"/>
  <c r="W26" i="2" s="1"/>
  <c r="Y154" i="1"/>
  <c r="Y156" i="1" s="1"/>
  <c r="I23" i="2"/>
  <c r="I26" i="2" s="1"/>
</calcChain>
</file>

<file path=xl/sharedStrings.xml><?xml version="1.0" encoding="utf-8"?>
<sst xmlns="http://schemas.openxmlformats.org/spreadsheetml/2006/main" count="198" uniqueCount="180">
  <si>
    <r>
      <rPr>
        <b/>
        <sz val="11"/>
        <color rgb="FFFFFFFF"/>
        <rFont val="Arial"/>
        <family val="2"/>
      </rPr>
      <t>Enero</t>
    </r>
  </si>
  <si>
    <r>
      <rPr>
        <b/>
        <sz val="11"/>
        <color rgb="FF5F604B"/>
        <rFont val="Arial"/>
        <family val="2"/>
      </rPr>
      <t>TOTAL</t>
    </r>
  </si>
  <si>
    <r>
      <rPr>
        <b/>
        <sz val="11"/>
        <color rgb="FFFFFFFF"/>
        <rFont val="Arial"/>
        <family val="2"/>
      </rPr>
      <t>Marzo</t>
    </r>
  </si>
  <si>
    <r>
      <rPr>
        <b/>
        <sz val="11"/>
        <color rgb="FFFFFFFF"/>
        <rFont val="Arial"/>
        <family val="2"/>
      </rPr>
      <t>Abril</t>
    </r>
  </si>
  <si>
    <r>
      <rPr>
        <b/>
        <sz val="11"/>
        <color rgb="FFFFFFFF"/>
        <rFont val="Arial"/>
        <family val="2"/>
      </rPr>
      <t>Mayo</t>
    </r>
  </si>
  <si>
    <r>
      <rPr>
        <b/>
        <sz val="11"/>
        <color rgb="FFFFFFFF"/>
        <rFont val="Arial"/>
        <family val="2"/>
      </rPr>
      <t>Junio</t>
    </r>
  </si>
  <si>
    <r>
      <rPr>
        <b/>
        <sz val="11"/>
        <color rgb="FFFFFFFF"/>
        <rFont val="Arial"/>
        <family val="2"/>
      </rPr>
      <t>Julio</t>
    </r>
  </si>
  <si>
    <r>
      <rPr>
        <b/>
        <sz val="11"/>
        <color rgb="FFFFFFFF"/>
        <rFont val="Arial"/>
        <family val="2"/>
      </rPr>
      <t>Agosto</t>
    </r>
  </si>
  <si>
    <r>
      <rPr>
        <b/>
        <sz val="11"/>
        <color rgb="FFFFFFFF"/>
        <rFont val="Arial"/>
        <family val="2"/>
      </rPr>
      <t>Septiembre</t>
    </r>
  </si>
  <si>
    <r>
      <rPr>
        <b/>
        <sz val="11"/>
        <color rgb="FFFFFFFF"/>
        <rFont val="Arial"/>
        <family val="2"/>
      </rPr>
      <t>Octubre</t>
    </r>
  </si>
  <si>
    <r>
      <rPr>
        <b/>
        <sz val="11"/>
        <color rgb="FFFFFFFF"/>
        <rFont val="Arial"/>
        <family val="2"/>
      </rPr>
      <t>Noviembre</t>
    </r>
  </si>
  <si>
    <r>
      <rPr>
        <b/>
        <sz val="11"/>
        <color rgb="FFFFFFFF"/>
        <rFont val="Arial"/>
        <family val="2"/>
      </rPr>
      <t>Diciembre</t>
    </r>
  </si>
  <si>
    <r>
      <rPr>
        <sz val="11"/>
        <color rgb="FF5F604B"/>
        <rFont val="Arial"/>
        <family val="2"/>
      </rPr>
      <t>Cuidado de niños</t>
    </r>
  </si>
  <si>
    <r>
      <rPr>
        <sz val="11"/>
        <color rgb="FF5F604B"/>
        <rFont val="Arial"/>
        <family val="2"/>
      </rPr>
      <t>Actividades extracurriculares de los niños</t>
    </r>
  </si>
  <si>
    <r>
      <rPr>
        <sz val="11"/>
        <color rgb="FF5F604B"/>
        <rFont val="Arial"/>
        <family val="2"/>
      </rPr>
      <t>Matrícula escolar</t>
    </r>
  </si>
  <si>
    <r>
      <rPr>
        <sz val="11"/>
        <color rgb="FF5F604B"/>
        <rFont val="Arial"/>
        <family val="2"/>
      </rPr>
      <t>Suministros escolares</t>
    </r>
  </si>
  <si>
    <r>
      <rPr>
        <sz val="11"/>
        <color rgb="FF5F604B"/>
        <rFont val="Arial"/>
        <family val="2"/>
      </rPr>
      <t>Cuidado de adultos dependientes</t>
    </r>
  </si>
  <si>
    <r>
      <rPr>
        <sz val="11"/>
        <color rgb="FF5F604B"/>
        <rFont val="Arial"/>
        <family val="2"/>
      </rPr>
      <t>Alimentos y suministros para mascotas</t>
    </r>
  </si>
  <si>
    <r>
      <rPr>
        <sz val="11"/>
        <color rgb="FF5F604B"/>
        <rFont val="Arial"/>
        <family val="2"/>
      </rPr>
      <t>Primas del seguro de mascotas</t>
    </r>
  </si>
  <si>
    <r>
      <rPr>
        <sz val="11"/>
        <color rgb="FF5F604B"/>
        <rFont val="Arial"/>
        <family val="2"/>
      </rPr>
      <t>Ropa y calzado</t>
    </r>
  </si>
  <si>
    <r>
      <rPr>
        <sz val="11"/>
        <color rgb="FF5F604B"/>
        <rFont val="Arial"/>
        <family val="2"/>
      </rPr>
      <t>Limpieza en seco/lavandería</t>
    </r>
  </si>
  <si>
    <r>
      <rPr>
        <sz val="11"/>
        <color rgb="FF5F604B"/>
        <rFont val="Arial"/>
        <family val="2"/>
      </rPr>
      <t>Entretenimiento para las fiestas</t>
    </r>
  </si>
  <si>
    <r>
      <rPr>
        <sz val="11"/>
        <color rgb="FF5F604B"/>
        <rFont val="Arial"/>
        <family val="2"/>
      </rPr>
      <t>Regalos de Navidad/cumpleaños</t>
    </r>
  </si>
  <si>
    <r>
      <rPr>
        <sz val="11"/>
        <color rgb="FF5F604B"/>
        <rFont val="Arial"/>
        <family val="2"/>
      </rPr>
      <t>Servicios de salón de belleza (manicura/pedicura, cuidado del cabello, etc.)</t>
    </r>
  </si>
  <si>
    <r>
      <rPr>
        <b/>
        <sz val="11"/>
        <color rgb="FF5F604B"/>
        <rFont val="Arial"/>
        <family val="2"/>
      </rPr>
      <t>Excedente/déficit</t>
    </r>
  </si>
  <si>
    <r>
      <rPr>
        <b/>
        <sz val="22"/>
        <color rgb="FFFFFFFF"/>
        <rFont val="Arial"/>
        <family val="2"/>
      </rPr>
      <t>CONSEJO</t>
    </r>
  </si>
  <si>
    <r>
      <rPr>
        <sz val="10"/>
        <color rgb="FFFFFFFF"/>
        <rFont val="Arial"/>
        <family val="2"/>
      </rPr>
      <t>Si los costos del seguro médico/de vida/dental/de la vista se deducen de su sueldo, no es necesario que los detalle aquí.</t>
    </r>
  </si>
  <si>
    <r>
      <rPr>
        <b/>
        <sz val="14"/>
        <color rgb="FF88BB00"/>
        <rFont val="Arial"/>
        <family val="2"/>
      </rPr>
      <t>Cómo mantenerse encaminado</t>
    </r>
  </si>
  <si>
    <r>
      <rPr>
        <sz val="11"/>
        <color rgb="FF5F604B"/>
        <rFont val="Arial"/>
        <family val="2"/>
      </rPr>
      <t>Crear y seguir un presupuesto mensual —incluido el ahorro regular— puede ayudar a hacer realidad sus objetivos financieros con el tiempo. Adquiera el hábito de saber cuánto gasta y ahorra para poder disfrutar de seguridad y libertad financieras.</t>
    </r>
  </si>
  <si>
    <r>
      <rPr>
        <b/>
        <sz val="14"/>
        <color rgb="FF88BB00"/>
        <rFont val="Arial"/>
        <family val="2"/>
      </rPr>
      <t>Uso de Mi plan de gastos</t>
    </r>
  </si>
  <si>
    <r>
      <rPr>
        <b/>
        <sz val="11"/>
        <color rgb="FF5F604B"/>
        <rFont val="Arial"/>
        <family val="2"/>
      </rPr>
      <t>1. Tenga un plan</t>
    </r>
  </si>
  <si>
    <r>
      <rPr>
        <b/>
        <sz val="11"/>
        <color rgb="FF5F604B"/>
        <rFont val="Arial"/>
        <family val="2"/>
      </rPr>
      <t>2. Páguese primero a usted mismo</t>
    </r>
  </si>
  <si>
    <r>
      <rPr>
        <b/>
        <sz val="11"/>
        <color rgb="FF5F604B"/>
        <rFont val="Arial"/>
        <family val="2"/>
      </rPr>
      <t>3. Ahorros para emergencias</t>
    </r>
  </si>
  <si>
    <r>
      <rPr>
        <b/>
        <sz val="12"/>
        <color rgb="FFFFFFFF"/>
        <rFont val="Arial"/>
        <family val="2"/>
      </rPr>
      <t>Dinero que ahorra cada mes</t>
    </r>
  </si>
  <si>
    <r>
      <rPr>
        <b/>
        <sz val="12"/>
        <color rgb="FFFFFFFF"/>
        <rFont val="Arial"/>
        <family val="2"/>
      </rPr>
      <t>Dinero que gana cada mes</t>
    </r>
  </si>
  <si>
    <r>
      <rPr>
        <b/>
        <sz val="12"/>
        <color rgb="FFFFFFFF"/>
        <rFont val="Arial"/>
        <family val="2"/>
      </rPr>
      <t>Dinero que gasta cada mes</t>
    </r>
  </si>
  <si>
    <r>
      <rPr>
        <sz val="11"/>
        <color rgb="FF5F604B"/>
        <rFont val="Arial"/>
        <family val="2"/>
      </rPr>
      <t>Servicios de Internet/transmisión (incluye servicios de video y música, etc.)</t>
    </r>
  </si>
  <si>
    <r>
      <rPr>
        <b/>
        <sz val="12"/>
        <color rgb="FFFFFFFF"/>
        <rFont val="Arial"/>
        <family val="2"/>
      </rPr>
      <t>Totales generales</t>
    </r>
  </si>
  <si>
    <r>
      <rPr>
        <sz val="11"/>
        <color rgb="FF5F604B"/>
        <rFont val="Arial"/>
        <family val="2"/>
      </rPr>
      <t>Dinero total que gana cada mes</t>
    </r>
  </si>
  <si>
    <r>
      <rPr>
        <sz val="11"/>
        <color rgb="FF5F604B"/>
        <rFont val="Arial"/>
        <family val="2"/>
      </rPr>
      <t>Dinero total que ahorra cada mes</t>
    </r>
  </si>
  <si>
    <r>
      <rPr>
        <sz val="11"/>
        <color rgb="FF5F604B"/>
        <rFont val="Arial"/>
        <family val="2"/>
      </rPr>
      <t>Dinero total que gasta cada mes</t>
    </r>
  </si>
  <si>
    <r>
      <rPr>
        <b/>
        <sz val="10"/>
        <color rgb="FF5F604B"/>
        <rFont val="Arial"/>
        <family val="2"/>
      </rPr>
      <t xml:space="preserve">Nota: </t>
    </r>
    <r>
      <rPr>
        <sz val="10"/>
        <color rgb="FF5F604B"/>
        <rFont val="Arial"/>
        <family val="2"/>
      </rPr>
      <t>No todos los gastos se producen mensualmente, así que planifique con anticipación para asegurarse de estar preparado para los gastos trimestrales o anuales.</t>
    </r>
  </si>
  <si>
    <r>
      <rPr>
        <sz val="11"/>
        <color rgb="FF5F604B"/>
        <rFont val="Arial"/>
        <family val="2"/>
      </rPr>
      <t>Trabajo de tiempo completo</t>
    </r>
  </si>
  <si>
    <r>
      <rPr>
        <sz val="11"/>
        <color rgb="FF5F604B"/>
        <rFont val="Arial"/>
        <family val="2"/>
      </rPr>
      <t>Trabajo de tiempo parcial</t>
    </r>
  </si>
  <si>
    <r>
      <rPr>
        <sz val="11"/>
        <color rgb="FF5F604B"/>
        <rFont val="Arial"/>
        <family val="2"/>
      </rPr>
      <t>Trabajo autónomo</t>
    </r>
  </si>
  <si>
    <r>
      <rPr>
        <sz val="11"/>
        <color rgb="FF5F604B"/>
        <rFont val="Arial"/>
        <family val="2"/>
      </rPr>
      <t>Manutención de menores/pensión alimenticia</t>
    </r>
  </si>
  <si>
    <r>
      <rPr>
        <sz val="11"/>
        <color rgb="FF5F604B"/>
        <rFont val="Arial"/>
        <family val="2"/>
      </rPr>
      <t>Ingresos de jubilación</t>
    </r>
  </si>
  <si>
    <r>
      <rPr>
        <sz val="11"/>
        <color rgb="FF5F604B"/>
        <rFont val="Arial"/>
        <family val="2"/>
      </rPr>
      <t>Ingresos inesperados
(reembolso de impuestos, obsequios, etc.)</t>
    </r>
  </si>
  <si>
    <r>
      <rPr>
        <sz val="11"/>
        <color rgb="FF5F604B"/>
        <rFont val="Arial"/>
        <family val="2"/>
      </rPr>
      <t>Otros ingresos</t>
    </r>
  </si>
  <si>
    <r>
      <rPr>
        <b/>
        <sz val="11"/>
        <color rgb="FF000000"/>
        <rFont val="Arial"/>
        <family val="2"/>
      </rPr>
      <t>Fondo para emergencias</t>
    </r>
  </si>
  <si>
    <r>
      <rPr>
        <sz val="11"/>
        <color rgb="FF5F604B"/>
        <rFont val="Arial"/>
        <family val="2"/>
      </rPr>
      <t>Jubilación</t>
    </r>
  </si>
  <si>
    <r>
      <rPr>
        <sz val="11"/>
        <color rgb="FF5F604B"/>
        <rFont val="Arial"/>
        <family val="2"/>
      </rPr>
      <t>Comprar una casa</t>
    </r>
  </si>
  <si>
    <r>
      <rPr>
        <sz val="11"/>
        <color rgb="FF5F604B"/>
        <rFont val="Arial"/>
        <family val="2"/>
      </rPr>
      <t>Comprar un automóvil</t>
    </r>
  </si>
  <si>
    <r>
      <rPr>
        <sz val="11"/>
        <color rgb="FF5F604B"/>
        <rFont val="Arial"/>
        <family val="2"/>
      </rPr>
      <t>Universidad</t>
    </r>
  </si>
  <si>
    <r>
      <rPr>
        <sz val="11"/>
        <color rgb="FF5F604B"/>
        <rFont val="Arial"/>
        <family val="2"/>
      </rPr>
      <t>Objetivos a corto plazo
(&lt;12 meses)</t>
    </r>
  </si>
  <si>
    <r>
      <rPr>
        <sz val="11"/>
        <color rgb="FF5F604B"/>
        <rFont val="Arial"/>
        <family val="2"/>
      </rPr>
      <t>Objetivos a mediano plazo
(12 meses a 5 años)</t>
    </r>
  </si>
  <si>
    <r>
      <rPr>
        <sz val="11"/>
        <color rgb="FF5F604B"/>
        <rFont val="Arial"/>
        <family val="2"/>
      </rPr>
      <t>Objetivos a largo plazo
(más de 5 años)</t>
    </r>
  </si>
  <si>
    <r>
      <rPr>
        <sz val="11"/>
        <color rgb="FF5F604B"/>
        <rFont val="Arial"/>
        <family val="2"/>
      </rPr>
      <t>Hipoteca/renta</t>
    </r>
  </si>
  <si>
    <r>
      <rPr>
        <sz val="11"/>
        <color rgb="FF5F604B"/>
        <rFont val="Arial"/>
        <family val="2"/>
      </rPr>
      <t>Línea de crédito/Préstamo sobre el valor neto de la vivienda</t>
    </r>
  </si>
  <si>
    <r>
      <rPr>
        <sz val="11"/>
        <color rgb="FF5F604B"/>
        <rFont val="Arial"/>
        <family val="2"/>
      </rPr>
      <t>Impuestos sobre la propiedad</t>
    </r>
  </si>
  <si>
    <r>
      <rPr>
        <sz val="11"/>
        <color rgb="FF5F604B"/>
        <rFont val="Arial"/>
        <family val="2"/>
      </rPr>
      <t>Seguro para propietarios o inquilinos</t>
    </r>
  </si>
  <si>
    <r>
      <rPr>
        <sz val="11"/>
        <color rgb="FF5F604B"/>
        <rFont val="Arial"/>
        <family val="2"/>
      </rPr>
      <t>Tarifa de la Asociación de Propietarios de Vivienda</t>
    </r>
  </si>
  <si>
    <r>
      <rPr>
        <sz val="11"/>
        <color rgb="FF5F604B"/>
        <rFont val="Arial"/>
        <family val="2"/>
      </rPr>
      <t>Evaluaciones de mantenimiento</t>
    </r>
  </si>
  <si>
    <r>
      <rPr>
        <sz val="11"/>
        <color rgb="FF5F604B"/>
        <rFont val="Arial"/>
        <family val="2"/>
      </rPr>
      <t>Mantenimiento del césped</t>
    </r>
  </si>
  <si>
    <r>
      <rPr>
        <sz val="11"/>
        <color rgb="FF5F604B"/>
        <rFont val="Arial"/>
        <family val="2"/>
      </rPr>
      <t>Limpieza y reparaciones</t>
    </r>
  </si>
  <si>
    <r>
      <rPr>
        <sz val="11"/>
        <color rgb="FF5F604B"/>
        <rFont val="Arial"/>
        <family val="2"/>
      </rPr>
      <t>Control de plagas</t>
    </r>
  </si>
  <si>
    <r>
      <rPr>
        <sz val="11"/>
        <color rgb="FF5F604B"/>
        <rFont val="Arial"/>
        <family val="2"/>
      </rPr>
      <t>Electricidad</t>
    </r>
  </si>
  <si>
    <r>
      <rPr>
        <sz val="11"/>
        <color rgb="FF5F604B"/>
        <rFont val="Arial"/>
        <family val="2"/>
      </rPr>
      <t>Agua</t>
    </r>
  </si>
  <si>
    <r>
      <rPr>
        <sz val="11"/>
        <color rgb="FF5F604B"/>
        <rFont val="Arial"/>
        <family val="2"/>
      </rPr>
      <t>Combustible</t>
    </r>
  </si>
  <si>
    <r>
      <rPr>
        <sz val="11"/>
        <color rgb="FF5F604B"/>
        <rFont val="Arial"/>
        <family val="2"/>
      </rPr>
      <t>Alcantarillado</t>
    </r>
  </si>
  <si>
    <r>
      <rPr>
        <sz val="11"/>
        <color rgb="FF5F604B"/>
        <rFont val="Arial"/>
        <family val="2"/>
      </rPr>
      <t>Basura</t>
    </r>
  </si>
  <si>
    <r>
      <rPr>
        <sz val="11"/>
        <color rgb="FF5F604B"/>
        <rFont val="Arial"/>
        <family val="2"/>
      </rPr>
      <t>Cable</t>
    </r>
  </si>
  <si>
    <r>
      <rPr>
        <sz val="11"/>
        <color rgb="FF5F604B"/>
        <rFont val="Arial"/>
        <family val="2"/>
      </rPr>
      <t>Teléfono celular</t>
    </r>
  </si>
  <si>
    <r>
      <rPr>
        <sz val="11"/>
        <color rgb="FF5F604B"/>
        <rFont val="Arial"/>
        <family val="2"/>
      </rPr>
      <t>Teléfono fijo</t>
    </r>
  </si>
  <si>
    <r>
      <rPr>
        <sz val="11"/>
        <color rgb="FF5F604B"/>
        <rFont val="Arial"/>
        <family val="2"/>
      </rPr>
      <t>Pago del automóvil 1</t>
    </r>
  </si>
  <si>
    <r>
      <rPr>
        <sz val="11"/>
        <color rgb="FF5F604B"/>
        <rFont val="Arial"/>
        <family val="2"/>
      </rPr>
      <t>Pago del automóvil 2</t>
    </r>
  </si>
  <si>
    <r>
      <rPr>
        <sz val="11"/>
        <color rgb="FF5F604B"/>
        <rFont val="Arial"/>
        <family val="2"/>
      </rPr>
      <t>Seguro del automóvil</t>
    </r>
  </si>
  <si>
    <r>
      <rPr>
        <sz val="11"/>
        <color rgb="FF5F604B"/>
        <rFont val="Arial"/>
        <family val="2"/>
      </rPr>
      <t>Mantenimiento del automóvil</t>
    </r>
  </si>
  <si>
    <r>
      <rPr>
        <sz val="11"/>
        <color rgb="FF5F604B"/>
        <rFont val="Arial"/>
        <family val="2"/>
      </rPr>
      <t>Etiqueta del vehículo, inspección anual</t>
    </r>
  </si>
  <si>
    <r>
      <rPr>
        <sz val="11"/>
        <color rgb="FF5F604B"/>
        <rFont val="Arial"/>
        <family val="2"/>
      </rPr>
      <t>Autobús/tren/taxi</t>
    </r>
  </si>
  <si>
    <r>
      <rPr>
        <sz val="11"/>
        <color rgb="FF5F604B"/>
        <rFont val="Arial"/>
        <family val="2"/>
      </rPr>
      <t>Peajes</t>
    </r>
  </si>
  <si>
    <r>
      <rPr>
        <sz val="11"/>
        <color rgb="FF5F604B"/>
        <rFont val="Arial"/>
        <family val="2"/>
      </rPr>
      <t>Médico/copagos</t>
    </r>
  </si>
  <si>
    <r>
      <rPr>
        <sz val="11"/>
        <color rgb="FF5F604B"/>
        <rFont val="Arial"/>
        <family val="2"/>
      </rPr>
      <t>Primas del seguro médico</t>
    </r>
  </si>
  <si>
    <r>
      <rPr>
        <sz val="11"/>
        <color rgb="FF5F604B"/>
        <rFont val="Arial"/>
        <family val="2"/>
      </rPr>
      <t>Primas del seguro por discapacidad</t>
    </r>
  </si>
  <si>
    <r>
      <rPr>
        <sz val="11"/>
        <color rgb="FF5F604B"/>
        <rFont val="Arial"/>
        <family val="2"/>
      </rPr>
      <t>Primas del seguro de vida</t>
    </r>
  </si>
  <si>
    <r>
      <rPr>
        <sz val="11"/>
        <color rgb="FF5F604B"/>
        <rFont val="Arial"/>
        <family val="2"/>
      </rPr>
      <t>Medicamentos recetados</t>
    </r>
  </si>
  <si>
    <r>
      <rPr>
        <sz val="11"/>
        <color rgb="FF5F604B"/>
        <rFont val="Arial"/>
        <family val="2"/>
      </rPr>
      <t>Membresía en un gimnasio</t>
    </r>
  </si>
  <si>
    <r>
      <rPr>
        <sz val="11"/>
        <color rgb="FF5F604B"/>
        <rFont val="Arial"/>
        <family val="2"/>
      </rPr>
      <t>Dentista</t>
    </r>
  </si>
  <si>
    <r>
      <rPr>
        <sz val="11"/>
        <color rgb="FF5F604B"/>
        <rFont val="Arial"/>
        <family val="2"/>
      </rPr>
      <t>Cuidado de la vista
(examen, anteojos, lentes de contacto)</t>
    </r>
  </si>
  <si>
    <r>
      <rPr>
        <sz val="11"/>
        <color rgb="FF5F604B"/>
        <rFont val="Arial"/>
        <family val="2"/>
      </rPr>
      <t>Comer afuera</t>
    </r>
  </si>
  <si>
    <r>
      <rPr>
        <sz val="11"/>
        <color rgb="FF5F604B"/>
        <rFont val="Arial"/>
        <family val="2"/>
      </rPr>
      <t>Viajes/vacaciones</t>
    </r>
  </si>
  <si>
    <r>
      <rPr>
        <sz val="11"/>
        <color rgb="FF5F604B"/>
        <rFont val="Arial"/>
        <family val="2"/>
      </rPr>
      <t>Películas/conciertos/eventos deportivos</t>
    </r>
  </si>
  <si>
    <r>
      <rPr>
        <sz val="11"/>
        <color rgb="FF5F604B"/>
        <rFont val="Arial"/>
        <family val="2"/>
      </rPr>
      <t>Pasatiempos</t>
    </r>
  </si>
  <si>
    <r>
      <rPr>
        <sz val="11"/>
        <color rgb="FF5F604B"/>
        <rFont val="Arial"/>
        <family val="2"/>
      </rPr>
      <t>Libros y revistas</t>
    </r>
  </si>
  <si>
    <r>
      <rPr>
        <sz val="11"/>
        <color rgb="FF5F604B"/>
        <rFont val="Arial"/>
        <family val="2"/>
      </rPr>
      <t>Comestibles</t>
    </r>
  </si>
  <si>
    <r>
      <rPr>
        <sz val="11"/>
        <color rgb="FF5F604B"/>
        <rFont val="Arial"/>
        <family val="2"/>
      </rPr>
      <t>Artículos de tocador</t>
    </r>
  </si>
  <si>
    <r>
      <rPr>
        <sz val="11"/>
        <color rgb="FF5F604B"/>
        <rFont val="Arial"/>
        <family val="2"/>
      </rPr>
      <t>Cosméticos</t>
    </r>
  </si>
  <si>
    <r>
      <rPr>
        <sz val="11"/>
        <color rgb="FF5F604B"/>
        <rFont val="Arial"/>
        <family val="2"/>
      </rPr>
      <t>Envoltorio y tarjetas de regalo</t>
    </r>
  </si>
  <si>
    <r>
      <rPr>
        <sz val="11"/>
        <color rgb="FF5F604B"/>
        <rFont val="Arial"/>
        <family val="2"/>
      </rPr>
      <t>Gastos de envío</t>
    </r>
  </si>
  <si>
    <r>
      <rPr>
        <sz val="11"/>
        <color rgb="FF5F604B"/>
        <rFont val="Arial"/>
        <family val="2"/>
      </rPr>
      <t>Tarjeta de crédito 1</t>
    </r>
  </si>
  <si>
    <r>
      <rPr>
        <sz val="11"/>
        <color rgb="FF5F604B"/>
        <rFont val="Arial"/>
        <family val="2"/>
      </rPr>
      <t>Tarjeta de crédito 2</t>
    </r>
  </si>
  <si>
    <r>
      <rPr>
        <b/>
        <sz val="10"/>
        <color rgb="FF5F604B"/>
        <rFont val="Arial"/>
        <family val="2"/>
      </rPr>
      <t>Excedente</t>
    </r>
    <r>
      <rPr>
        <sz val="10"/>
        <color rgb="FF5F604B"/>
        <rFont val="Arial"/>
        <family val="2"/>
      </rPr>
      <t xml:space="preserve">: ¡Buen trabajo! Usted vive dentro de su presupuesto. Puede utilizar este dinero para ahorrar o para pagar una deuda  </t>
    </r>
    <r>
      <rPr>
        <b/>
        <sz val="10"/>
        <color rgb="FF5F604B"/>
        <rFont val="Arial"/>
        <family val="2"/>
      </rPr>
      <t>Déficit</t>
    </r>
    <r>
      <rPr>
        <sz val="10"/>
        <color rgb="FF5F604B"/>
        <rFont val="Arial"/>
        <family val="2"/>
      </rPr>
      <t>: Monto de ingresos adicionales o reducción de gastos necesaria para equilibrar su presupuesto</t>
    </r>
  </si>
  <si>
    <r>
      <rPr>
        <u/>
        <sz val="11"/>
        <color rgb="FF117788"/>
        <rFont val="Arial"/>
        <family val="2"/>
      </rPr>
      <t>Centro de aprendizaje financiero de Regions</t>
    </r>
  </si>
  <si>
    <r>
      <rPr>
        <u/>
        <sz val="11"/>
        <color rgb="FF117788"/>
        <rFont val="Arial"/>
        <family val="2"/>
      </rPr>
      <t>Localice las sucursales de Regions y los cajeros automáticos cerca de su ubicación</t>
    </r>
  </si>
  <si>
    <r>
      <rPr>
        <u/>
        <sz val="11"/>
        <color rgb="FF117788"/>
        <rFont val="Arial"/>
        <family val="2"/>
      </rPr>
      <t>Insights by Regions</t>
    </r>
  </si>
  <si>
    <r>
      <rPr>
        <b/>
        <sz val="14"/>
        <color rgb="FF117788"/>
        <rFont val="Arial"/>
        <family val="2"/>
      </rPr>
      <t>Cómo aprovechar al máximo su dinero</t>
    </r>
  </si>
  <si>
    <r>
      <rPr>
        <b/>
        <sz val="11"/>
        <color rgb="FF5F604B"/>
        <rFont val="Arial"/>
        <family val="2"/>
      </rPr>
      <t>Excedente</t>
    </r>
    <r>
      <rPr>
        <sz val="11"/>
        <color rgb="FF5F604B"/>
        <rFont val="Arial"/>
        <family val="2"/>
      </rPr>
      <t xml:space="preserve">: ¡Buen trabajo! Usted vive dentro de su presupuesto. Puede utilizar este dinero para ahorrar o para pagar una deuda   </t>
    </r>
    <r>
      <rPr>
        <b/>
        <sz val="11"/>
        <color rgb="FF5F604B"/>
        <rFont val="Arial"/>
        <family val="2"/>
      </rPr>
      <t>Déficit</t>
    </r>
    <r>
      <rPr>
        <sz val="11"/>
        <color rgb="FF5F604B"/>
        <rFont val="Arial"/>
        <family val="2"/>
      </rPr>
      <t>: Monto de ingresos adicionales o reducción de gastos necesaria para equilibrar su presupuesto</t>
    </r>
  </si>
  <si>
    <r>
      <rPr>
        <b/>
        <sz val="11"/>
        <color rgb="FF5F604B"/>
        <rFont val="Arial"/>
        <family val="2"/>
      </rPr>
      <t xml:space="preserve">Nota: </t>
    </r>
    <r>
      <rPr>
        <sz val="11"/>
        <color rgb="FF5F604B"/>
        <rFont val="Arial"/>
        <family val="2"/>
      </rPr>
      <t>No todos los gastos se producen mensualmente, así que planifique con anticipación para asegurarse de estar preparado para los gastos trimestrales o anuales.</t>
    </r>
  </si>
  <si>
    <r>
      <rPr>
        <b/>
        <sz val="11"/>
        <color rgb="FFFFFFFF"/>
        <rFont val="Arial"/>
        <family val="2"/>
      </rPr>
      <t>Marzo</t>
    </r>
  </si>
  <si>
    <r>
      <rPr>
        <b/>
        <sz val="11"/>
        <color rgb="FFFFFFFF"/>
        <rFont val="Arial"/>
        <family val="2"/>
      </rPr>
      <t>Abril</t>
    </r>
  </si>
  <si>
    <r>
      <rPr>
        <b/>
        <sz val="11"/>
        <color rgb="FFFFFFFF"/>
        <rFont val="Arial"/>
        <family val="2"/>
      </rPr>
      <t>Mayo</t>
    </r>
  </si>
  <si>
    <r>
      <rPr>
        <b/>
        <sz val="11"/>
        <color rgb="FFFFFFFF"/>
        <rFont val="Arial"/>
        <family val="2"/>
      </rPr>
      <t>Junio</t>
    </r>
  </si>
  <si>
    <r>
      <rPr>
        <b/>
        <sz val="11"/>
        <color rgb="FFFFFFFF"/>
        <rFont val="Arial"/>
        <family val="2"/>
      </rPr>
      <t>Julio</t>
    </r>
  </si>
  <si>
    <r>
      <rPr>
        <b/>
        <sz val="11"/>
        <color rgb="FFFFFFFF"/>
        <rFont val="Arial"/>
        <family val="2"/>
      </rPr>
      <t>Agosto</t>
    </r>
  </si>
  <si>
    <r>
      <rPr>
        <b/>
        <sz val="11"/>
        <color rgb="FFFFFFFF"/>
        <rFont val="Arial"/>
        <family val="2"/>
      </rPr>
      <t>Septiembre</t>
    </r>
  </si>
  <si>
    <r>
      <rPr>
        <b/>
        <sz val="11"/>
        <color rgb="FFFFFFFF"/>
        <rFont val="Arial"/>
        <family val="2"/>
      </rPr>
      <t>Octubre</t>
    </r>
  </si>
  <si>
    <r>
      <rPr>
        <b/>
        <sz val="11"/>
        <color rgb="FFFFFFFF"/>
        <rFont val="Arial"/>
        <family val="2"/>
      </rPr>
      <t>Noviembre</t>
    </r>
  </si>
  <si>
    <r>
      <rPr>
        <b/>
        <sz val="11"/>
        <color rgb="FFFFFFFF"/>
        <rFont val="Arial"/>
        <family val="2"/>
      </rPr>
      <t>Diciembre</t>
    </r>
  </si>
  <si>
    <r>
      <rPr>
        <b/>
        <sz val="11"/>
        <color rgb="FFFFFFFF"/>
        <rFont val="Arial"/>
        <family val="2"/>
      </rPr>
      <t xml:space="preserve"> Vivienda                            </t>
    </r>
  </si>
  <si>
    <r>
      <rPr>
        <b/>
        <sz val="11"/>
        <color rgb="FFFFFFFF"/>
        <rFont val="Arial"/>
        <family val="2"/>
      </rPr>
      <t xml:space="preserve">Servicios públicos                          </t>
    </r>
  </si>
  <si>
    <r>
      <rPr>
        <b/>
        <sz val="11"/>
        <color rgb="FFFFFFFF"/>
        <rFont val="Arial"/>
        <family val="2"/>
      </rPr>
      <t xml:space="preserve">Salud y bienestar               </t>
    </r>
  </si>
  <si>
    <r>
      <rPr>
        <b/>
        <sz val="11"/>
        <color rgb="FFFFFFFF"/>
        <rFont val="Arial"/>
        <family val="2"/>
      </rPr>
      <t xml:space="preserve">Recreación           </t>
    </r>
  </si>
  <si>
    <r>
      <rPr>
        <b/>
        <sz val="11"/>
        <color rgb="FFFFFFFF"/>
        <rFont val="Arial"/>
        <family val="2"/>
      </rPr>
      <t xml:space="preserve">Gastos familiares             </t>
    </r>
  </si>
  <si>
    <r>
      <rPr>
        <b/>
        <sz val="11"/>
        <color rgb="FFFFFFFF"/>
        <rFont val="Arial"/>
        <family val="2"/>
      </rPr>
      <t xml:space="preserve">Deudas          </t>
    </r>
  </si>
  <si>
    <r>
      <rPr>
        <sz val="11"/>
        <color rgb="FF505050"/>
        <rFont val="Arial"/>
        <family val="2"/>
      </rPr>
      <t>Préstamo(s) para estudiantes</t>
    </r>
  </si>
  <si>
    <r>
      <rPr>
        <b/>
        <sz val="11"/>
        <color rgb="FFFFFFFF"/>
        <rFont val="Arial"/>
        <family val="2"/>
      </rPr>
      <t xml:space="preserve">Donaciones caritativas   </t>
    </r>
  </si>
  <si>
    <r>
      <rPr>
        <sz val="11"/>
        <color rgb="FF505050"/>
        <rFont val="Arial"/>
        <family val="2"/>
      </rPr>
      <t>Trabajar para alcanzar un objetivo financiero puede lograrse con compromiso y planificación. Los objetivos financieros a menudo son una combinación de ahorrar para alcanzar los objetivos y reducir deudas. Escriba aquí sus objetivos en orden de prioridad como primer paso para crear una estrategia para alcanzarlos.</t>
    </r>
  </si>
  <si>
    <r>
      <rPr>
        <b/>
        <sz val="14"/>
        <color rgb="FF505050"/>
        <rFont val="Arial"/>
        <family val="2"/>
      </rPr>
      <t>Priorice sus objetivos</t>
    </r>
  </si>
  <si>
    <r>
      <rPr>
        <sz val="11"/>
        <color rgb="FF505050"/>
        <rFont val="Arial"/>
        <family val="2"/>
      </rPr>
      <t>Objetivo 1</t>
    </r>
  </si>
  <si>
    <r>
      <rPr>
        <sz val="11"/>
        <color rgb="FF505050"/>
        <rFont val="Arial"/>
        <family val="2"/>
      </rPr>
      <t>Objetivo 2</t>
    </r>
  </si>
  <si>
    <r>
      <rPr>
        <sz val="11"/>
        <color rgb="FFFFFFFF"/>
        <rFont val="Arial"/>
        <family val="2"/>
      </rPr>
      <t>Ahorrar el equivalente a 3 a 6 meses de gastos de vida en un fondo para emergencias debería ser su primer/principal objetivo financiero.</t>
    </r>
  </si>
  <si>
    <r>
      <rPr>
        <sz val="11"/>
        <color rgb="FF505050"/>
        <rFont val="Arial"/>
        <family val="2"/>
      </rPr>
      <t>Objetivo 3</t>
    </r>
  </si>
  <si>
    <r>
      <rPr>
        <sz val="11"/>
        <color rgb="FF505050"/>
        <rFont val="Arial"/>
        <family val="2"/>
      </rPr>
      <t>Objetivo 4</t>
    </r>
  </si>
  <si>
    <r>
      <rPr>
        <b/>
        <sz val="12"/>
        <color rgb="FF47C3D3"/>
        <rFont val="Arial"/>
        <family val="2"/>
      </rPr>
      <t>Reduzca sus deudas</t>
    </r>
  </si>
  <si>
    <r>
      <rPr>
        <b/>
        <sz val="11"/>
        <color rgb="FFFFFFFF"/>
        <rFont val="Arial"/>
        <family val="2"/>
      </rPr>
      <t>Deuda</t>
    </r>
  </si>
  <si>
    <r>
      <rPr>
        <b/>
        <sz val="11"/>
        <color rgb="FFFFFFFF"/>
        <rFont val="Arial"/>
        <family val="2"/>
      </rPr>
      <t>Pago mensual</t>
    </r>
  </si>
  <si>
    <r>
      <rPr>
        <b/>
        <sz val="11"/>
        <color rgb="FFFFFFFF"/>
        <rFont val="Arial"/>
        <family val="2"/>
      </rPr>
      <t>Total adeudado</t>
    </r>
  </si>
  <si>
    <r>
      <rPr>
        <b/>
        <sz val="11"/>
        <color rgb="FFFFFFFF"/>
        <rFont val="Arial"/>
        <family val="2"/>
      </rPr>
      <t>Tasa de interés (APR)</t>
    </r>
  </si>
  <si>
    <r>
      <rPr>
        <b/>
        <sz val="12"/>
        <color rgb="FF47C3D3"/>
        <rFont val="Arial"/>
        <family val="2"/>
      </rPr>
      <t>Alcance sus objetivos</t>
    </r>
  </si>
  <si>
    <r>
      <rPr>
        <sz val="11"/>
        <color rgb="FF505050"/>
        <rFont val="Arial"/>
        <family val="2"/>
      </rPr>
      <t>Ahora que sus objetivos están priorizados y tiene una visión clara de sus deudas, el siguiente paso es pensar si sus objetivos son objetivos a corto, mediano o largo plazo. Luego complete la siguiente tabla y calcule cuánto dinero necesitará cada mes para alcanzar sus objetivos.</t>
    </r>
  </si>
  <si>
    <r>
      <rPr>
        <b/>
        <sz val="11"/>
        <color rgb="FFFFFFFF"/>
        <rFont val="Arial"/>
        <family val="2"/>
      </rPr>
      <t>Total de $ necesarios</t>
    </r>
  </si>
  <si>
    <r>
      <rPr>
        <b/>
        <sz val="11"/>
        <color rgb="FFFFFFFF"/>
        <rFont val="Arial"/>
        <family val="2"/>
      </rPr>
      <t>Monto necesario cada mes para alcanzar su objetivo</t>
    </r>
  </si>
  <si>
    <r>
      <rPr>
        <b/>
        <sz val="11"/>
        <color rgb="FF505050"/>
        <rFont val="Arial"/>
        <family val="2"/>
      </rPr>
      <t>A corto plazo</t>
    </r>
    <r>
      <rPr>
        <sz val="11"/>
        <color rgb="FF505050"/>
        <rFont val="Arial"/>
        <family val="2"/>
      </rPr>
      <t xml:space="preserve">
(&lt;12 meses)</t>
    </r>
  </si>
  <si>
    <r>
      <rPr>
        <b/>
        <sz val="11"/>
        <color rgb="FF505050"/>
        <rFont val="Arial"/>
        <family val="2"/>
      </rPr>
      <t>A mediano plazo</t>
    </r>
    <r>
      <rPr>
        <sz val="11"/>
        <color rgb="FF505050"/>
        <rFont val="Arial"/>
        <family val="2"/>
      </rPr>
      <t xml:space="preserve">
(12 meses a 5 años)</t>
    </r>
  </si>
  <si>
    <r>
      <rPr>
        <b/>
        <sz val="11"/>
        <color rgb="FF505050"/>
        <rFont val="Arial"/>
        <family val="2"/>
      </rPr>
      <t>A largo plazo</t>
    </r>
    <r>
      <rPr>
        <sz val="11"/>
        <color rgb="FF505050"/>
        <rFont val="Arial"/>
        <family val="2"/>
      </rPr>
      <t xml:space="preserve">
(más de 5 años)</t>
    </r>
  </si>
  <si>
    <r>
      <rPr>
        <sz val="11"/>
        <color rgb="FF505050"/>
        <rFont val="Arial"/>
        <family val="2"/>
      </rPr>
      <t>Al considerar los objetivos financieros, es útil evaluar todas sus deudas. Enumere todas sus deudas aquí con las tasas de interés más altas primero. Las deudas pueden incluir una hipoteca, un préstamo/línea sobre el valor neto de la vivienda, préstamos para estudiantes, préstamos para automóviles, tarjetas de crédito, etc.</t>
    </r>
  </si>
  <si>
    <r>
      <rPr>
        <b/>
        <sz val="20"/>
        <color rgb="FF528400"/>
        <rFont val="Arial"/>
        <family val="2"/>
      </rPr>
      <t>REGIONS NEXT STEPS</t>
    </r>
  </si>
  <si>
    <r>
      <rPr>
        <b/>
        <u/>
        <sz val="11"/>
        <color rgb="FF117788"/>
        <rFont val="Arial"/>
        <family val="2"/>
      </rPr>
      <t>Insights by Regions</t>
    </r>
    <r>
      <rPr>
        <u/>
        <sz val="11"/>
        <color rgb="FF117788"/>
        <rFont val="Arial"/>
        <family val="2"/>
      </rPr>
      <t>. Orientación financiera para progresar.</t>
    </r>
  </si>
  <si>
    <r>
      <rPr>
        <b/>
        <u/>
        <sz val="11"/>
        <color rgb="FF117788"/>
        <rFont val="Arial"/>
        <family val="2"/>
      </rPr>
      <t>Cómo invertir en su salud.</t>
    </r>
    <r>
      <rPr>
        <u/>
        <sz val="11"/>
        <color rgb="FF117788"/>
        <rFont val="Arial"/>
        <family val="2"/>
      </rPr>
      <t xml:space="preserve"> Estos son 4 consejos para ayudarle a cuidarse.</t>
    </r>
  </si>
  <si>
    <r>
      <rPr>
        <b/>
        <u/>
        <sz val="11"/>
        <color rgb="FF117788"/>
        <rFont val="Arial"/>
        <family val="2"/>
      </rPr>
      <t>Cómo ahorrar dinero en las vacaciones de verano.</t>
    </r>
    <r>
      <rPr>
        <u/>
        <sz val="11"/>
        <color rgb="FF117788"/>
        <rFont val="Arial"/>
        <family val="2"/>
      </rPr>
      <t xml:space="preserve"> Siga leyendo para conocer algunas formas creativas de reducir el costo de su viaje.</t>
    </r>
  </si>
  <si>
    <r>
      <rPr>
        <b/>
        <u/>
        <sz val="11"/>
        <color rgb="FF117788"/>
        <rFont val="Arial"/>
        <family val="2"/>
      </rPr>
      <t>Cómo vivir con un presupuesto: Compra de comestibles.</t>
    </r>
    <r>
      <rPr>
        <u/>
        <sz val="11"/>
        <color rgb="FF117788"/>
        <rFont val="Arial"/>
        <family val="2"/>
      </rPr>
      <t xml:space="preserve"> Conozca cuánto dinero puede ahorrar en un año tomando decisiones de gastos inteligentes en la tienda de comestibles.</t>
    </r>
    <r>
      <rPr>
        <sz val="11"/>
        <color rgb="FF117788"/>
        <rFont val="Arial"/>
        <family val="2"/>
      </rPr>
      <t xml:space="preserve">
</t>
    </r>
    <r>
      <rPr>
        <u/>
        <sz val="11"/>
        <color rgb="FF117788"/>
        <rFont val="Arial"/>
        <family val="2"/>
      </rPr>
      <t>decisiones de gastos inteligentes en la tienda de comestibles</t>
    </r>
  </si>
  <si>
    <r>
      <rPr>
        <b/>
        <u/>
        <sz val="11"/>
        <color rgb="FF117788"/>
        <rFont val="Arial"/>
        <family val="2"/>
      </rPr>
      <t>Consejos para hacer compras durante las fiestas.</t>
    </r>
    <r>
      <rPr>
        <u/>
        <sz val="11"/>
        <color rgb="FF117788"/>
        <rFont val="Arial"/>
        <family val="2"/>
      </rPr>
      <t xml:space="preserve"> Use estos consejos para minimizar el estrés y maximizar sus ahorros durante las fiestas.</t>
    </r>
  </si>
  <si>
    <r>
      <rPr>
        <b/>
        <u/>
        <sz val="11"/>
        <color rgb="FF117788"/>
        <rFont val="Arial"/>
        <family val="2"/>
      </rPr>
      <t>Consejos para elegir la organización benéfica adecuada para usted.</t>
    </r>
    <r>
      <rPr>
        <u/>
        <sz val="11"/>
        <color rgb="FF117788"/>
        <rFont val="Arial"/>
        <family val="2"/>
      </rPr>
      <t xml:space="preserve"> Utilice estos cuatro consejos para ayudarle a convertirse en un donante informado y avanzar hacia sus objetivos filantrópicos.</t>
    </r>
  </si>
  <si>
    <r>
      <rPr>
        <b/>
        <u/>
        <sz val="11"/>
        <color rgb="FF117788"/>
        <rFont val="Arial"/>
        <family val="2"/>
      </rPr>
      <t>Cómo obtener financiamiento para automóviles al comprar su primer automóvil.</t>
    </r>
    <r>
      <rPr>
        <u/>
        <sz val="11"/>
        <color rgb="FF117788"/>
        <rFont val="Arial"/>
        <family val="2"/>
      </rPr>
      <t xml:space="preserve"> Utilice esta útil guía para explorar los pormenores de obtener su primer préstamo para automóviles.</t>
    </r>
  </si>
  <si>
    <r>
      <rPr>
        <b/>
        <u/>
        <sz val="11"/>
        <color rgb="FF117788"/>
        <rFont val="Arial"/>
        <family val="2"/>
      </rPr>
      <t>Eficiencia energética.</t>
    </r>
    <r>
      <rPr>
        <u/>
        <sz val="11"/>
        <color rgb="FF117788"/>
        <rFont val="Arial"/>
        <family val="2"/>
      </rPr>
      <t xml:space="preserve"> La energía no es barata. Conozca 6 pasos para tener un hogar energéticamente eficiente.</t>
    </r>
  </si>
  <si>
    <r>
      <rPr>
        <b/>
        <u/>
        <sz val="11"/>
        <color rgb="FF117788"/>
        <rFont val="Arial"/>
        <family val="2"/>
      </rPr>
      <t>¿Qué debería cubrir su seguro de vivienda?</t>
    </r>
    <r>
      <rPr>
        <u/>
        <sz val="11"/>
        <color rgb="FF117788"/>
        <rFont val="Arial"/>
        <family val="2"/>
      </rPr>
      <t xml:space="preserve"> Obtenga información sobre las cosas que debe buscar al comprar una póliza de seguro de vivienda.</t>
    </r>
  </si>
  <si>
    <r>
      <rPr>
        <b/>
        <u/>
        <sz val="11"/>
        <color rgb="FF117788"/>
        <rFont val="Arial"/>
        <family val="2"/>
      </rPr>
      <t>Enséñese a ahorrar dinero.</t>
    </r>
    <r>
      <rPr>
        <u/>
        <sz val="11"/>
        <color rgb="FF117788"/>
        <rFont val="Arial"/>
        <family val="2"/>
      </rPr>
      <t xml:space="preserve"> Nunca es demasiado tarde para desarrollar una estrategia de ahorro. Ayudará a construir un futuro financiero sólido para necesidades futuras como un automóvil, educación universitaria, el pago inicial de una casa y, eventualmente, su jubilación. </t>
    </r>
  </si>
  <si>
    <r>
      <rPr>
        <sz val="20"/>
        <color rgb="FF76B004"/>
        <rFont val="Arial"/>
        <family val="2"/>
      </rPr>
      <t>MIS OBJETIVOS FINANCIEROS</t>
    </r>
  </si>
  <si>
    <r>
      <rPr>
        <b/>
        <sz val="14"/>
        <color rgb="FF88BB00"/>
        <rFont val="Arial"/>
        <family val="2"/>
      </rPr>
      <t>Cree su estrategia</t>
    </r>
  </si>
  <si>
    <r>
      <rPr>
        <b/>
        <sz val="11"/>
        <color rgb="FFFFFFFF"/>
        <rFont val="Arial"/>
        <family val="2"/>
      </rPr>
      <t xml:space="preserve">Transporte                        </t>
    </r>
  </si>
  <si>
    <r>
      <rPr>
        <b/>
        <sz val="11"/>
        <color rgb="FFFFFFFF"/>
        <rFont val="Arial"/>
        <family val="2"/>
      </rPr>
      <t>Febrero</t>
    </r>
  </si>
  <si>
    <r>
      <rPr>
        <sz val="11"/>
        <color rgb="FF5F604B"/>
        <rFont val="Arial"/>
        <family val="2"/>
      </rPr>
      <t xml:space="preserve">Use la pestaña Mi plan de gastos para registrar y hacer un seguimiento de sus gastos mensuales. En Excel, puede fácilmente agregar filas y personalizar títulos para elementos de línea individuales, y así crear un plan tan único como usted. Piense en los totales generales a continuación como una instantánea en la que puede ver rápidamente sus totales. Los totales generales también se pueden encontrar al final de la pestaña Mi plan de gastos, que le permite ver los detalles de sus gastos/ahorros mensuales y cómo afectan a sus totales.    </t>
    </r>
  </si>
  <si>
    <r>
      <rPr>
        <sz val="10"/>
        <color rgb="FF5F604B"/>
        <rFont val="Arial"/>
        <family val="2"/>
      </rPr>
      <t>© 2022 Regions Bank. Regions, Regions Next Step, el logotipo de Regions Next Step y el logotipo de Regions son marcas comerciales registradas de Regions Bank. El color de LifeGreen es una marca comercial de Regions Bank.</t>
    </r>
  </si>
  <si>
    <r>
      <rPr>
        <sz val="10"/>
        <color rgb="FF5F604B"/>
        <rFont val="Arial"/>
        <family val="2"/>
      </rPr>
      <t>Esta información es de índole general y no pretende servir como asesoramiento específico jurídico, impositivo ni financiero. Si bien Regions considera que esta información es precisa, no puede garantizar que siga estando actualizada. Las afirmaciones u opiniones de las personas a quienes se hace referencia en el presente les pertenecen a ellas y no a Regions. Consulte con un profesional adecuado acerca de su situación específica y visite el sitio irs.gov para conocer las normas tributarias vigentes.</t>
    </r>
  </si>
  <si>
    <r>
      <rPr>
        <sz val="10"/>
        <color rgb="FF5F604B"/>
        <rFont val="Arial"/>
        <family val="2"/>
      </rPr>
      <t xml:space="preserve">    © 2022 Regions Bank. Regions, Regions Next Step, el logotipo de Regions Next Step y el logotipo de Regions son marcas comerciales registradas de Regions Bank. El color de LifeGreen es una marca comercial de Regions Bank.                  </t>
    </r>
  </si>
  <si>
    <r>
      <rPr>
        <sz val="10"/>
        <color rgb="FF5F604B"/>
        <rFont val="Arial"/>
        <family val="2"/>
      </rPr>
      <t xml:space="preserve">                             © 2022 Regions Bank. Regions, Regions Next Step, el logotipo de Regions Next Step y el logotipo de Regions son marcas comerciales registradas de Regions Bank. El color de LifeGreen es una marca comercial de Regions Bank.</t>
    </r>
  </si>
  <si>
    <r>
      <rPr>
        <b/>
        <sz val="14"/>
        <color rgb="FFFFFFFF"/>
        <rFont val="Arial"/>
        <family val="2"/>
      </rPr>
      <t>Totales generales</t>
    </r>
  </si>
  <si>
    <r>
      <rPr>
        <sz val="11"/>
        <color rgb="FF5F604B"/>
        <rFont val="Arial"/>
        <family val="2"/>
      </rPr>
      <t>Manutención de menores/pensión alimenticia</t>
    </r>
  </si>
  <si>
    <r>
      <rPr>
        <b/>
        <sz val="11"/>
        <color rgb="FF5F604B"/>
        <rFont val="Arial"/>
        <family val="2"/>
      </rPr>
      <t>TOTAL</t>
    </r>
  </si>
  <si>
    <r>
      <rPr>
        <sz val="11"/>
        <color rgb="FF5F604B"/>
        <rFont val="Arial"/>
        <family val="2"/>
      </rPr>
      <t>Fondo para emergencias</t>
    </r>
  </si>
  <si>
    <r>
      <rPr>
        <sz val="11"/>
        <color rgb="FF5F604B"/>
        <rFont val="Arial"/>
        <family val="2"/>
      </rPr>
      <t>Gas</t>
    </r>
  </si>
  <si>
    <r>
      <rPr>
        <b/>
        <sz val="36"/>
        <color rgb="FFFFFFFF"/>
        <rFont val="Arial"/>
        <family val="2"/>
      </rPr>
      <t>CONSEJO</t>
    </r>
  </si>
  <si>
    <r>
      <rPr>
        <b/>
        <sz val="11"/>
        <color rgb="FF505050"/>
        <rFont val="Arial"/>
        <family val="2"/>
      </rPr>
      <t xml:space="preserve">Mis objetivos a partir del </t>
    </r>
  </si>
  <si>
    <t>Use cualquier dinero adicional en su presupuesto para saldar primero la deuda con tasa de interés alta.</t>
  </si>
  <si>
    <r>
      <rPr>
        <sz val="10"/>
        <color rgb="FFFFFFFF"/>
        <rFont val="Arial"/>
        <family val="2"/>
      </rPr>
      <t>Para objetivos a largo plazo, lo mejor es automatizar sus ahorros. Visite su sucursal local para encontrar maneras de ahorrar dinero automáticamente en una cuenta de ahorros u otra opción de inversión para su futuro. ¡Se alegrará de haberlo hecho!</t>
    </r>
  </si>
  <si>
    <t>Reserve un momento y escriba su plan para ahorrar dinero para gastos futuros, como pagar deudas, comprar un automóvil, pagar una matrícula y hacer donaciones de caridad. Actualice el plan al menos una vez al año. La hoja de trabajo “Mis objetivos financieros” de Regions es un excelente lugar para registrar y hacer un seguimiento de sus objetivos.</t>
  </si>
  <si>
    <t>Asegúrese de haber establecido una rutina para ahorrar algo de dinero de cada sueldo. Abra una cuenta separada y establezca un depósito automático de al menos el 10 por ciento de los ingresos de cada mes. A continuación, cree su presupuesto a partir de sus ingresos restantes.</t>
  </si>
  <si>
    <t>Crear un fondo para emergencias es su principal prioridad de ahorro. Planifique para lo inesperado ahorrando al menos de 3 a 6 meses de gastos de vida en una cuenta separada que devengue intereses. Considere ajustar el monto a lo largo del tiempo a medida que cambien los gastos y las obligaciones financieras familiares.</t>
  </si>
  <si>
    <t>÷    Cantidad de meses     =</t>
  </si>
  <si>
    <t>MI PLAN DE GASTOS PARA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</si>
</sst>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00;[Red]&quot;$&quot;#,##0.00"/>
    <numFmt numFmtId="165" formatCode="[$-409]yyyy;@"/>
    <numFmt numFmtId="166" formatCode="[$-409]mmmm\ d\,\ yyyy;@"/>
    <numFmt numFmtId="167" formatCode="&quot;$&quot;#,##0.00"/>
  </numFmts>
  <fonts count="52" x14ac:knownFonts="1">
    <font>
      <sz val="10"/>
      <color rgb="FF000000"/>
      <name val="Times New Roman"/>
      <family val="2"/>
      <charset val="204"/>
    </font>
    <font>
      <u/>
      <sz val="10"/>
      <color theme="10"/>
      <name val="Times New Roman"/>
      <family val="2"/>
      <charset val="204"/>
    </font>
    <font>
      <u/>
      <sz val="10"/>
      <color theme="11"/>
      <name val="Times New Roman"/>
      <family val="2"/>
      <charset val="204"/>
    </font>
    <font>
      <sz val="10"/>
      <color rgb="FF000000"/>
      <name val="Arial"/>
      <family val="2"/>
    </font>
    <font>
      <b/>
      <sz val="10"/>
      <color rgb="FF000000"/>
      <name val="Arial"/>
      <family val="2"/>
    </font>
    <font>
      <b/>
      <sz val="36"/>
      <color theme="0"/>
      <name val="Arial"/>
      <family val="2"/>
    </font>
    <font>
      <sz val="12"/>
      <color theme="0"/>
      <name val="Arial"/>
      <family val="2"/>
    </font>
    <font>
      <b/>
      <sz val="10"/>
      <name val="Arial"/>
      <family val="2"/>
    </font>
    <font>
      <sz val="10"/>
      <name val="Arial"/>
      <family val="2"/>
    </font>
    <font>
      <sz val="10"/>
      <color theme="0"/>
      <name val="Arial"/>
      <family val="2"/>
    </font>
    <font>
      <sz val="10"/>
      <name val="Times New Roman"/>
      <family val="1"/>
    </font>
    <font>
      <sz val="18"/>
      <color rgb="FF76B004"/>
      <name val="Arial"/>
      <family val="2"/>
    </font>
    <font>
      <sz val="10"/>
      <color theme="0"/>
      <name val="Times New Roman"/>
      <family val="2"/>
    </font>
    <font>
      <sz val="20"/>
      <color rgb="FF76B004"/>
      <name val="Arial"/>
      <family val="2"/>
    </font>
    <font>
      <b/>
      <sz val="12"/>
      <color theme="0"/>
      <name val="Arial"/>
      <family val="2"/>
    </font>
    <font>
      <b/>
      <sz val="11"/>
      <color theme="0"/>
      <name val="Arial"/>
      <family val="2"/>
    </font>
    <font>
      <sz val="10"/>
      <color rgb="FF5F604B"/>
      <name val="Arial"/>
      <family val="2"/>
    </font>
    <font>
      <b/>
      <sz val="10"/>
      <color rgb="FF5F604B"/>
      <name val="Arial"/>
      <family val="2"/>
    </font>
    <font>
      <sz val="10"/>
      <color rgb="FF5F604B"/>
      <name val="Times New Roman"/>
      <family val="2"/>
      <charset val="204"/>
    </font>
    <font>
      <u/>
      <sz val="10"/>
      <color rgb="FFFF6600"/>
      <name val="Arial"/>
      <family val="2"/>
    </font>
    <font>
      <u/>
      <sz val="11"/>
      <color rgb="FFFF6600"/>
      <name val="Arial"/>
      <family val="2"/>
    </font>
    <font>
      <sz val="11"/>
      <color rgb="FF5F604B"/>
      <name val="Arial"/>
      <family val="2"/>
    </font>
    <font>
      <sz val="11"/>
      <color rgb="FF000000"/>
      <name val="Arial"/>
      <family val="2"/>
    </font>
    <font>
      <b/>
      <sz val="11"/>
      <name val="Arial"/>
      <family val="2"/>
    </font>
    <font>
      <b/>
      <sz val="11"/>
      <color rgb="FFFFFFFF"/>
      <name val="Arial"/>
      <family val="2"/>
    </font>
    <font>
      <sz val="11"/>
      <color rgb="FF000000"/>
      <name val="Times New Roman"/>
      <family val="2"/>
      <charset val="204"/>
    </font>
    <font>
      <b/>
      <sz val="11"/>
      <color rgb="FF5F604B"/>
      <name val="Arial"/>
      <family val="2"/>
    </font>
    <font>
      <sz val="11"/>
      <name val="Arial"/>
      <family val="2"/>
    </font>
    <font>
      <sz val="11"/>
      <color rgb="FF505050"/>
      <name val="Arial"/>
      <family val="2"/>
    </font>
    <font>
      <b/>
      <sz val="14"/>
      <name val="Arial"/>
      <family val="2"/>
    </font>
    <font>
      <b/>
      <sz val="14"/>
      <color rgb="FF505050"/>
      <name val="Arial"/>
      <family val="2"/>
    </font>
    <font>
      <b/>
      <sz val="11"/>
      <color rgb="FF000000"/>
      <name val="Arial"/>
      <family val="2"/>
    </font>
    <font>
      <b/>
      <sz val="22"/>
      <color theme="0"/>
      <name val="Arial"/>
      <family val="2"/>
    </font>
    <font>
      <sz val="11"/>
      <color rgb="FFFFFFFF"/>
      <name val="Arial"/>
      <family val="2"/>
    </font>
    <font>
      <b/>
      <sz val="11"/>
      <color rgb="FF505050"/>
      <name val="Arial"/>
      <family val="2"/>
    </font>
    <font>
      <sz val="22"/>
      <color rgb="FF000000"/>
      <name val="Arial"/>
      <family val="2"/>
    </font>
    <font>
      <b/>
      <sz val="22"/>
      <color rgb="FFFFFFFF"/>
      <name val="Arial"/>
      <family val="2"/>
    </font>
    <font>
      <sz val="17.7"/>
      <color rgb="FF76B004"/>
      <name val="Arial"/>
      <family val="2"/>
    </font>
    <font>
      <sz val="16.5"/>
      <color rgb="FF76B004"/>
      <name val="Arial"/>
      <family val="2"/>
    </font>
    <font>
      <b/>
      <sz val="14"/>
      <color rgb="FF117788"/>
      <name val="Arial"/>
      <family val="2"/>
    </font>
    <font>
      <b/>
      <sz val="14"/>
      <color rgb="FF88BB00"/>
      <name val="Arial"/>
      <family val="2"/>
    </font>
    <font>
      <u/>
      <sz val="11"/>
      <color rgb="FF117788"/>
      <name val="Arial"/>
      <family val="2"/>
    </font>
    <font>
      <b/>
      <sz val="14"/>
      <color theme="0"/>
      <name val="Arial"/>
      <family val="2"/>
    </font>
    <font>
      <b/>
      <sz val="20"/>
      <color rgb="FF528400"/>
      <name val="Arial"/>
      <family val="2"/>
    </font>
    <font>
      <b/>
      <u/>
      <sz val="11"/>
      <color rgb="FF117788"/>
      <name val="Arial"/>
      <family val="2"/>
    </font>
    <font>
      <b/>
      <sz val="12"/>
      <color rgb="FF47C3D3"/>
      <name val="Arial"/>
      <family val="2"/>
    </font>
    <font>
      <b/>
      <sz val="12"/>
      <color rgb="FFFFFFFF"/>
      <name val="Arial"/>
      <family val="2"/>
    </font>
    <font>
      <b/>
      <sz val="36"/>
      <color rgb="FFFFFFFF"/>
      <name val="Arial"/>
      <family val="2"/>
    </font>
    <font>
      <sz val="10"/>
      <color rgb="FFFFFFFF"/>
      <name val="Arial"/>
      <family val="2"/>
    </font>
    <font>
      <sz val="11"/>
      <color rgb="FF117788"/>
      <name val="Arial"/>
      <family val="2"/>
    </font>
    <font>
      <b/>
      <sz val="14"/>
      <color rgb="FFFFFFFF"/>
      <name val="Arial"/>
      <family val="2"/>
    </font>
    <font>
      <sz val="10"/>
      <color rgb="FF000000"/>
      <name val="Times New Roman"/>
      <family val="2"/>
      <charset val="204"/>
    </font>
  </fonts>
  <fills count="7">
    <fill>
      <patternFill patternType="none"/>
    </fill>
    <fill>
      <patternFill patternType="gray125"/>
    </fill>
    <fill>
      <patternFill patternType="solid">
        <fgColor rgb="FF76B004"/>
        <bgColor indexed="64"/>
      </patternFill>
    </fill>
    <fill>
      <patternFill patternType="solid">
        <fgColor rgb="FF33CCCC"/>
        <bgColor indexed="64"/>
      </patternFill>
    </fill>
    <fill>
      <patternFill patternType="solid">
        <fgColor rgb="FF848484"/>
        <bgColor indexed="64"/>
      </patternFill>
    </fill>
    <fill>
      <patternFill patternType="solid">
        <fgColor rgb="FF848484"/>
        <bgColor indexed="64"/>
      </patternFill>
    </fill>
    <fill>
      <patternFill patternType="solid">
        <fgColor rgb="FF117788"/>
        <bgColor indexed="64"/>
      </patternFill>
    </fill>
  </fills>
  <borders count="23">
    <border>
      <left/>
      <right/>
      <top/>
      <bottom/>
      <diagonal/>
    </border>
    <border>
      <left/>
      <right/>
      <top/>
      <bottom style="thin">
        <color auto="1"/>
      </bottom>
      <diagonal/>
    </border>
    <border>
      <left style="thin">
        <color theme="0" tint="-0.14996795556505021"/>
      </left>
      <right style="thin">
        <color theme="0" tint="-0.14996795556505021"/>
      </right>
      <top/>
      <bottom/>
      <diagonal/>
    </border>
    <border>
      <left style="thin">
        <color theme="0" tint="-0.14996795556505021"/>
      </left>
      <right/>
      <top/>
      <bottom/>
      <diagonal/>
    </border>
    <border>
      <left/>
      <right style="thin">
        <color theme="0" tint="-0.14996795556505021"/>
      </right>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diagonal/>
    </border>
    <border>
      <left/>
      <right style="thin">
        <color theme="0" tint="-0.14996795556505021"/>
      </right>
      <top style="thin">
        <color theme="0" tint="-0.14996795556505021"/>
      </top>
      <bottom/>
      <diagonal/>
    </border>
    <border>
      <left/>
      <right/>
      <top/>
      <bottom style="thin">
        <color rgb="FF848484"/>
      </bottom>
      <diagonal/>
    </border>
    <border>
      <left/>
      <right/>
      <top style="thin">
        <color rgb="FF848484"/>
      </top>
      <bottom style="thin">
        <color rgb="FF848484"/>
      </bottom>
      <diagonal/>
    </border>
    <border>
      <left/>
      <right/>
      <top style="thin">
        <color rgb="FF848484"/>
      </top>
      <bottom style="thick">
        <color rgb="FF848484"/>
      </bottom>
      <diagonal/>
    </border>
    <border>
      <left/>
      <right/>
      <top style="thick">
        <color rgb="FF848484"/>
      </top>
      <bottom style="thin">
        <color rgb="FF848484"/>
      </bottom>
      <diagonal/>
    </border>
    <border>
      <left style="thin">
        <color theme="0" tint="-0.14996795556505021"/>
      </left>
      <right style="thin">
        <color theme="0" tint="-0.14996795556505021"/>
      </right>
      <top style="thick">
        <color rgb="FF848484"/>
      </top>
      <bottom style="thick">
        <color rgb="FF848484"/>
      </bottom>
      <diagonal/>
    </border>
    <border>
      <left style="thin">
        <color theme="0" tint="-0.14996795556505021"/>
      </left>
      <right style="thin">
        <color theme="0" tint="-0.14996795556505021"/>
      </right>
      <top style="thin">
        <color theme="0" tint="-0.14996795556505021"/>
      </top>
      <bottom style="thick">
        <color rgb="FF848484"/>
      </bottom>
      <diagonal/>
    </border>
    <border>
      <left style="thin">
        <color theme="0" tint="-0.14996795556505021"/>
      </left>
      <right style="thin">
        <color theme="0" tint="-0.14996795556505021"/>
      </right>
      <top/>
      <bottom style="thick">
        <color rgb="FF848484"/>
      </bottom>
      <diagonal/>
    </border>
    <border>
      <left style="thin">
        <color theme="0" tint="-0.14996795556505021"/>
      </left>
      <right style="thin">
        <color theme="0" tint="-0.14996795556505021"/>
      </right>
      <top style="thin">
        <color theme="0" tint="-0.14993743705557422"/>
      </top>
      <bottom style="thick">
        <color rgb="FF848484"/>
      </bottom>
      <diagonal/>
    </border>
    <border>
      <left/>
      <right/>
      <top/>
      <bottom style="thin">
        <color rgb="FF5F604B"/>
      </bottom>
      <diagonal/>
    </border>
    <border>
      <left/>
      <right/>
      <top/>
      <bottom style="thin">
        <color rgb="FF505050"/>
      </bottom>
      <diagonal/>
    </border>
    <border>
      <left style="thin">
        <color theme="0" tint="-0.14996795556505021"/>
      </left>
      <right/>
      <top style="thick">
        <color rgb="FF848484"/>
      </top>
      <bottom style="thick">
        <color rgb="FF848484"/>
      </bottom>
      <diagonal/>
    </border>
    <border>
      <left/>
      <right style="thin">
        <color theme="0" tint="-0.14996795556505021"/>
      </right>
      <top style="thick">
        <color rgb="FF848484"/>
      </top>
      <bottom style="thick">
        <color rgb="FF848484"/>
      </bottom>
      <diagonal/>
    </border>
    <border>
      <left/>
      <right/>
      <top style="thin">
        <color rgb="FF505050"/>
      </top>
      <bottom style="thin">
        <color rgb="FF505050"/>
      </bottom>
      <diagonal/>
    </border>
    <border>
      <left style="thin">
        <color theme="0" tint="-0.14996795556505021"/>
      </left>
      <right/>
      <top/>
      <bottom style="thick">
        <color rgb="FF848484"/>
      </bottom>
      <diagonal/>
    </border>
    <border>
      <left/>
      <right style="thin">
        <color theme="0" tint="-0.14996795556505021"/>
      </right>
      <top/>
      <bottom style="thick">
        <color rgb="FF848484"/>
      </bottom>
      <diagonal/>
    </border>
  </borders>
  <cellStyleXfs count="147">
    <xf numFmtId="0" fontId="0" fillId="0" borderId="0"/>
    <xf numFmtId="9" fontId="51" fillId="0" borderId="0" applyFont="0" applyFill="0" applyBorder="0" applyAlignment="0" applyProtection="0"/>
    <xf numFmtId="44" fontId="51" fillId="0" borderId="0" applyFon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9"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147">
    <xf numFmtId="0" fontId="0" fillId="0" borderId="0" xfId="0" applyAlignment="1">
      <alignment horizontal="left" vertical="top"/>
    </xf>
    <xf numFmtId="0" fontId="0" fillId="0" borderId="0" xfId="0" applyAlignment="1">
      <alignment horizontal="left" vertical="top" wrapText="1"/>
    </xf>
    <xf numFmtId="0" fontId="4" fillId="0" borderId="0" xfId="0" applyFont="1" applyAlignment="1">
      <alignment horizontal="right"/>
    </xf>
    <xf numFmtId="0" fontId="0" fillId="0" borderId="0" xfId="0" applyAlignment="1">
      <alignment horizontal="left"/>
    </xf>
    <xf numFmtId="164" fontId="3" fillId="0" borderId="0" xfId="2" applyNumberFormat="1" applyFont="1" applyFill="1" applyBorder="1" applyAlignment="1">
      <alignment horizontal="right" wrapText="1"/>
    </xf>
    <xf numFmtId="0" fontId="6" fillId="0" borderId="0" xfId="0" applyFont="1" applyAlignment="1">
      <alignment horizontal="left" vertical="top" wrapText="1" indent="3"/>
    </xf>
    <xf numFmtId="0" fontId="3" fillId="0" borderId="0" xfId="0" applyFont="1" applyAlignment="1">
      <alignment horizontal="left" vertical="top"/>
    </xf>
    <xf numFmtId="0" fontId="0" fillId="0" borderId="0" xfId="0" applyAlignment="1">
      <alignment horizontal="left" vertical="center"/>
    </xf>
    <xf numFmtId="0" fontId="7" fillId="0" borderId="0" xfId="0" applyFont="1" applyAlignment="1">
      <alignment horizontal="left" vertical="top"/>
    </xf>
    <xf numFmtId="0" fontId="0" fillId="0" borderId="0" xfId="0" applyAlignment="1">
      <alignment horizontal="center" vertical="center"/>
    </xf>
    <xf numFmtId="0" fontId="8" fillId="0" borderId="0" xfId="0" applyFont="1" applyAlignment="1">
      <alignment horizontal="left" vertical="top"/>
    </xf>
    <xf numFmtId="165" fontId="0" fillId="0" borderId="0" xfId="0" applyNumberFormat="1" applyAlignment="1">
      <alignment horizontal="left" vertical="top"/>
    </xf>
    <xf numFmtId="0" fontId="11" fillId="0" borderId="0" xfId="0" applyFont="1" applyAlignment="1">
      <alignment horizontal="left" vertical="top"/>
    </xf>
    <xf numFmtId="1" fontId="11" fillId="0" borderId="0" xfId="0" applyNumberFormat="1" applyFont="1" applyAlignment="1">
      <alignment horizontal="left" vertical="top"/>
    </xf>
    <xf numFmtId="22" fontId="12" fillId="0" borderId="0" xfId="0" applyNumberFormat="1" applyFont="1" applyAlignment="1">
      <alignment horizontal="left" vertical="top"/>
    </xf>
    <xf numFmtId="0" fontId="14" fillId="2" borderId="0" xfId="0" applyFont="1" applyFill="1" applyAlignment="1">
      <alignment horizontal="left" vertical="center"/>
    </xf>
    <xf numFmtId="0" fontId="16" fillId="0" borderId="0" xfId="0" applyFont="1" applyAlignment="1">
      <alignment horizontal="left"/>
    </xf>
    <xf numFmtId="0" fontId="18" fillId="0" borderId="0" xfId="0" applyFont="1" applyAlignment="1">
      <alignment horizontal="left"/>
    </xf>
    <xf numFmtId="0" fontId="8" fillId="0" borderId="0" xfId="0" applyFont="1" applyAlignment="1">
      <alignment horizontal="left"/>
    </xf>
    <xf numFmtId="0" fontId="8" fillId="0" borderId="0" xfId="0" applyFont="1" applyAlignment="1">
      <alignment horizontal="left" vertical="center"/>
    </xf>
    <xf numFmtId="0" fontId="21" fillId="0" borderId="0" xfId="0" applyFont="1" applyAlignment="1">
      <alignment horizontal="left"/>
    </xf>
    <xf numFmtId="0" fontId="22" fillId="0" borderId="0" xfId="0" applyFont="1" applyAlignment="1">
      <alignment horizontal="left" vertical="top"/>
    </xf>
    <xf numFmtId="0" fontId="23" fillId="0" borderId="0" xfId="0" applyFont="1" applyAlignment="1">
      <alignment horizontal="center" vertical="center" wrapText="1"/>
    </xf>
    <xf numFmtId="0" fontId="25" fillId="0" borderId="0" xfId="0" applyFont="1" applyAlignment="1">
      <alignment horizontal="center" vertical="center"/>
    </xf>
    <xf numFmtId="0" fontId="23" fillId="0" borderId="0" xfId="0" applyFont="1" applyAlignment="1">
      <alignment horizontal="left" vertical="top"/>
    </xf>
    <xf numFmtId="0" fontId="25" fillId="0" borderId="0" xfId="0" applyFont="1" applyAlignment="1">
      <alignment horizontal="left" vertical="top"/>
    </xf>
    <xf numFmtId="0" fontId="21" fillId="0" borderId="0" xfId="0" applyFont="1" applyAlignment="1">
      <alignment horizontal="left" wrapText="1" indent="1"/>
    </xf>
    <xf numFmtId="0" fontId="21" fillId="0" borderId="0" xfId="0" applyFont="1" applyAlignment="1">
      <alignment horizontal="left" wrapText="1"/>
    </xf>
    <xf numFmtId="0" fontId="21" fillId="0" borderId="0" xfId="0" applyFont="1" applyAlignment="1">
      <alignment horizontal="right" wrapText="1"/>
    </xf>
    <xf numFmtId="0" fontId="26" fillId="0" borderId="0" xfId="0" applyFont="1" applyAlignment="1">
      <alignment horizontal="right"/>
    </xf>
    <xf numFmtId="0" fontId="21" fillId="0" borderId="0" xfId="0" applyFont="1" applyAlignment="1">
      <alignment horizontal="left" vertical="top"/>
    </xf>
    <xf numFmtId="0" fontId="21" fillId="0" borderId="0" xfId="0" applyFont="1" applyAlignment="1">
      <alignment horizontal="left" vertical="top" wrapText="1"/>
    </xf>
    <xf numFmtId="0" fontId="26" fillId="0" borderId="0" xfId="0" applyFont="1" applyAlignment="1">
      <alignment horizontal="left" vertical="top" indent="1"/>
    </xf>
    <xf numFmtId="0" fontId="21" fillId="0" borderId="0" xfId="0" applyFont="1" applyAlignment="1">
      <alignment horizontal="left" vertical="top" indent="1"/>
    </xf>
    <xf numFmtId="0" fontId="27" fillId="0" borderId="0" xfId="0" applyFont="1" applyAlignment="1">
      <alignment horizontal="left" vertical="top"/>
    </xf>
    <xf numFmtId="0" fontId="23" fillId="0" borderId="0" xfId="0" applyFont="1" applyAlignment="1">
      <alignment horizontal="right" vertical="center" wrapText="1" indent="2"/>
    </xf>
    <xf numFmtId="0" fontId="15" fillId="0" borderId="0" xfId="0" applyFont="1" applyAlignment="1">
      <alignment horizontal="left" vertical="center" wrapText="1" indent="2"/>
    </xf>
    <xf numFmtId="0" fontId="22" fillId="0" borderId="0" xfId="0" applyFont="1" applyAlignment="1">
      <alignment horizontal="left" vertical="center" wrapText="1"/>
    </xf>
    <xf numFmtId="0" fontId="23" fillId="0" borderId="0" xfId="0" applyFont="1" applyAlignment="1">
      <alignment horizontal="left" vertical="center" wrapText="1" indent="2"/>
    </xf>
    <xf numFmtId="0" fontId="23" fillId="0" borderId="0" xfId="0" applyFont="1" applyAlignment="1">
      <alignment horizontal="left" vertical="center" wrapText="1" indent="1"/>
    </xf>
    <xf numFmtId="0" fontId="21" fillId="0" borderId="0" xfId="0" applyFont="1" applyAlignment="1">
      <alignment horizontal="left" vertical="center" wrapText="1"/>
    </xf>
    <xf numFmtId="0" fontId="21" fillId="0" borderId="1" xfId="0" applyFont="1" applyBorder="1" applyAlignment="1">
      <alignment horizontal="left" wrapText="1"/>
    </xf>
    <xf numFmtId="0" fontId="23" fillId="3" borderId="0" xfId="0" applyFont="1" applyFill="1" applyAlignment="1">
      <alignment horizontal="left" vertical="center" wrapText="1"/>
    </xf>
    <xf numFmtId="0" fontId="27" fillId="0" borderId="0" xfId="0" applyFont="1" applyAlignment="1">
      <alignment horizontal="left" vertical="center" wrapText="1"/>
    </xf>
    <xf numFmtId="0" fontId="27" fillId="0" borderId="0" xfId="0" applyFont="1" applyAlignment="1">
      <alignment horizontal="left" wrapText="1"/>
    </xf>
    <xf numFmtId="0" fontId="22" fillId="0" borderId="0" xfId="0" applyFont="1" applyAlignment="1">
      <alignment horizontal="left" wrapText="1"/>
    </xf>
    <xf numFmtId="0" fontId="27" fillId="0" borderId="0" xfId="0" applyFont="1" applyAlignment="1">
      <alignment horizontal="left" vertical="center"/>
    </xf>
    <xf numFmtId="0" fontId="21" fillId="0" borderId="0" xfId="0" applyFont="1" applyAlignment="1">
      <alignment horizontal="left" vertical="center"/>
    </xf>
    <xf numFmtId="0" fontId="10" fillId="0" borderId="0" xfId="0" applyFont="1" applyAlignment="1">
      <alignment horizontal="left" vertical="center"/>
    </xf>
    <xf numFmtId="0" fontId="10" fillId="0" borderId="0" xfId="0" applyFont="1" applyAlignment="1">
      <alignment horizontal="left"/>
    </xf>
    <xf numFmtId="0" fontId="3" fillId="0" borderId="0" xfId="0" applyFont="1" applyAlignment="1">
      <alignment horizontal="left"/>
    </xf>
    <xf numFmtId="0" fontId="20" fillId="0" borderId="0" xfId="133" applyFont="1" applyFill="1" applyAlignment="1">
      <alignment horizontal="left" wrapText="1"/>
    </xf>
    <xf numFmtId="0" fontId="13" fillId="0" borderId="0" xfId="0" applyFont="1"/>
    <xf numFmtId="0" fontId="29" fillId="0" borderId="0" xfId="0" applyFont="1" applyAlignment="1">
      <alignment horizontal="left"/>
    </xf>
    <xf numFmtId="0" fontId="22" fillId="0" borderId="0" xfId="0" applyFont="1" applyAlignment="1">
      <alignment horizontal="left"/>
    </xf>
    <xf numFmtId="0" fontId="27" fillId="0" borderId="0" xfId="0" applyFont="1" applyAlignment="1">
      <alignment horizontal="left" wrapText="1" indent="5"/>
    </xf>
    <xf numFmtId="0" fontId="22" fillId="0" borderId="0" xfId="0" applyFont="1" applyAlignment="1">
      <alignment horizontal="center" vertical="top"/>
    </xf>
    <xf numFmtId="0" fontId="22" fillId="0" borderId="0" xfId="0" applyFont="1" applyAlignment="1">
      <alignment horizontal="center" vertical="center"/>
    </xf>
    <xf numFmtId="0" fontId="22" fillId="0" borderId="0" xfId="0" applyFont="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left" vertical="top"/>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5" xfId="0" applyBorder="1" applyAlignment="1">
      <alignment horizontal="left" vertical="top"/>
    </xf>
    <xf numFmtId="0" fontId="16" fillId="0" borderId="0" xfId="0" applyFont="1" applyAlignment="1">
      <alignment horizontal="left" vertical="top" wrapText="1"/>
    </xf>
    <xf numFmtId="0" fontId="37" fillId="0" borderId="0" xfId="0" applyFont="1" applyAlignment="1">
      <alignment horizontal="left"/>
    </xf>
    <xf numFmtId="0" fontId="0" fillId="0" borderId="0" xfId="0" applyAlignment="1">
      <alignment horizontal="center" vertical="top"/>
    </xf>
    <xf numFmtId="0" fontId="11" fillId="0" borderId="0" xfId="0" applyFont="1" applyAlignment="1">
      <alignment horizontal="center" vertical="top"/>
    </xf>
    <xf numFmtId="0" fontId="3" fillId="0" borderId="0" xfId="0" applyFont="1" applyAlignment="1">
      <alignment horizontal="center" vertical="top"/>
    </xf>
    <xf numFmtId="164" fontId="3" fillId="0" borderId="0" xfId="2" applyNumberFormat="1" applyFont="1" applyFill="1" applyBorder="1" applyAlignment="1">
      <alignment horizontal="center" wrapText="1"/>
    </xf>
    <xf numFmtId="0" fontId="18" fillId="0" borderId="0" xfId="0" applyFont="1" applyAlignment="1">
      <alignment horizontal="center"/>
    </xf>
    <xf numFmtId="0" fontId="11" fillId="0" borderId="0" xfId="0" applyFont="1" applyAlignment="1">
      <alignment horizontal="left"/>
    </xf>
    <xf numFmtId="0" fontId="22" fillId="0" borderId="0" xfId="0" applyFont="1" applyAlignment="1">
      <alignment horizontal="left" vertical="top" wrapText="1" indent="1"/>
    </xf>
    <xf numFmtId="0" fontId="40" fillId="0" borderId="0" xfId="0" applyFont="1" applyAlignment="1">
      <alignment horizontal="left" vertical="top"/>
    </xf>
    <xf numFmtId="0" fontId="24" fillId="4" borderId="0" xfId="0" applyFont="1" applyFill="1" applyAlignment="1">
      <alignment horizontal="center" vertical="center" wrapText="1"/>
    </xf>
    <xf numFmtId="0" fontId="22" fillId="4" borderId="0" xfId="0" applyFont="1" applyFill="1" applyAlignment="1">
      <alignment horizontal="center" vertical="center" wrapText="1"/>
    </xf>
    <xf numFmtId="164" fontId="21" fillId="0" borderId="8" xfId="2" applyNumberFormat="1" applyFont="1" applyFill="1" applyBorder="1" applyAlignment="1">
      <alignment horizontal="right" wrapText="1"/>
    </xf>
    <xf numFmtId="164" fontId="21" fillId="0" borderId="9" xfId="2" applyNumberFormat="1" applyFont="1" applyFill="1" applyBorder="1" applyAlignment="1">
      <alignment horizontal="right" wrapText="1"/>
    </xf>
    <xf numFmtId="164" fontId="21" fillId="0" borderId="10" xfId="2" applyNumberFormat="1" applyFont="1" applyFill="1" applyBorder="1" applyAlignment="1">
      <alignment horizontal="right" wrapText="1"/>
    </xf>
    <xf numFmtId="164" fontId="21" fillId="0" borderId="11" xfId="2" applyNumberFormat="1" applyFont="1" applyFill="1" applyBorder="1" applyAlignment="1">
      <alignment horizontal="right" wrapText="1"/>
    </xf>
    <xf numFmtId="164" fontId="21" fillId="0" borderId="0" xfId="2" applyNumberFormat="1" applyFont="1" applyFill="1" applyBorder="1" applyAlignment="1">
      <alignment horizontal="right" wrapText="1"/>
    </xf>
    <xf numFmtId="0" fontId="39" fillId="0" borderId="0" xfId="0" applyFont="1" applyAlignment="1">
      <alignment horizontal="left"/>
    </xf>
    <xf numFmtId="0" fontId="41" fillId="0" borderId="0" xfId="133" applyFont="1" applyFill="1" applyBorder="1" applyAlignment="1">
      <alignment horizontal="left" indent="1"/>
    </xf>
    <xf numFmtId="0" fontId="15" fillId="5" borderId="0" xfId="0" applyFont="1" applyFill="1" applyAlignment="1">
      <alignment horizontal="center" vertical="center" wrapText="1"/>
    </xf>
    <xf numFmtId="0" fontId="22" fillId="5" borderId="0" xfId="0" applyFont="1" applyFill="1" applyAlignment="1">
      <alignment horizontal="center" vertical="center" wrapText="1"/>
    </xf>
    <xf numFmtId="0" fontId="23" fillId="5" borderId="0" xfId="0" applyFont="1" applyFill="1" applyAlignment="1">
      <alignment horizontal="center" vertical="center" wrapText="1"/>
    </xf>
    <xf numFmtId="0" fontId="40" fillId="0" borderId="0" xfId="0" applyFont="1" applyAlignment="1">
      <alignment horizontal="left"/>
    </xf>
    <xf numFmtId="0" fontId="45" fillId="0" borderId="0" xfId="0" applyFont="1" applyAlignment="1">
      <alignment horizontal="left"/>
    </xf>
    <xf numFmtId="0" fontId="45" fillId="0" borderId="0" xfId="0" applyFont="1" applyAlignment="1">
      <alignment horizontal="left" vertical="top"/>
    </xf>
    <xf numFmtId="0" fontId="22" fillId="0" borderId="12" xfId="0" applyFont="1" applyBorder="1" applyAlignment="1">
      <alignment horizontal="left"/>
    </xf>
    <xf numFmtId="164" fontId="22" fillId="0" borderId="12" xfId="0" applyNumberFormat="1" applyFont="1" applyBorder="1" applyAlignment="1">
      <alignment horizontal="right"/>
    </xf>
    <xf numFmtId="167" fontId="22" fillId="0" borderId="12" xfId="0" applyNumberFormat="1" applyFont="1" applyBorder="1" applyAlignment="1">
      <alignment horizontal="right"/>
    </xf>
    <xf numFmtId="0" fontId="22" fillId="0" borderId="13" xfId="0" applyFont="1" applyBorder="1" applyAlignment="1">
      <alignment horizontal="left"/>
    </xf>
    <xf numFmtId="164" fontId="22" fillId="0" borderId="14" xfId="0" applyNumberFormat="1" applyFont="1" applyBorder="1" applyAlignment="1">
      <alignment horizontal="right"/>
    </xf>
    <xf numFmtId="167" fontId="22" fillId="0" borderId="14" xfId="0" applyNumberFormat="1" applyFont="1" applyBorder="1" applyAlignment="1">
      <alignment horizontal="right"/>
    </xf>
    <xf numFmtId="0" fontId="22" fillId="0" borderId="2" xfId="0" applyFont="1" applyBorder="1" applyAlignment="1">
      <alignment horizontal="left"/>
    </xf>
    <xf numFmtId="164" fontId="22" fillId="0" borderId="2" xfId="0" applyNumberFormat="1" applyFont="1" applyBorder="1" applyAlignment="1">
      <alignment horizontal="right"/>
    </xf>
    <xf numFmtId="10" fontId="22" fillId="0" borderId="2" xfId="1" applyNumberFormat="1" applyFont="1" applyFill="1" applyBorder="1" applyAlignment="1">
      <alignment horizontal="center"/>
    </xf>
    <xf numFmtId="10" fontId="22" fillId="0" borderId="12" xfId="1" applyNumberFormat="1" applyFont="1" applyFill="1" applyBorder="1" applyAlignment="1">
      <alignment horizontal="center"/>
    </xf>
    <xf numFmtId="0" fontId="42" fillId="2" borderId="0" xfId="0" applyFont="1" applyFill="1" applyAlignment="1">
      <alignment horizontal="left" vertical="center"/>
    </xf>
    <xf numFmtId="0" fontId="3" fillId="0" borderId="0" xfId="0" applyFont="1" applyAlignment="1">
      <alignment horizontal="left" vertical="top" wrapText="1"/>
    </xf>
    <xf numFmtId="164" fontId="21" fillId="0" borderId="9" xfId="2" applyNumberFormat="1" applyFont="1" applyFill="1" applyBorder="1" applyAlignment="1">
      <alignment horizontal="center" wrapText="1"/>
    </xf>
    <xf numFmtId="164" fontId="21" fillId="0" borderId="8" xfId="2" applyNumberFormat="1" applyFont="1" applyFill="1" applyBorder="1" applyAlignment="1">
      <alignment horizontal="center" wrapText="1"/>
    </xf>
    <xf numFmtId="164" fontId="21" fillId="0" borderId="10" xfId="2" applyNumberFormat="1" applyFont="1" applyFill="1" applyBorder="1" applyAlignment="1">
      <alignment horizontal="center" wrapText="1"/>
    </xf>
    <xf numFmtId="164" fontId="21" fillId="0" borderId="11" xfId="2" applyNumberFormat="1" applyFont="1" applyFill="1" applyBorder="1" applyAlignment="1">
      <alignment horizontal="center" wrapText="1"/>
    </xf>
    <xf numFmtId="164" fontId="21" fillId="0" borderId="8" xfId="2" applyNumberFormat="1" applyFont="1" applyFill="1" applyBorder="1" applyAlignment="1">
      <alignment horizontal="left" wrapText="1"/>
    </xf>
    <xf numFmtId="164" fontId="21" fillId="0" borderId="9" xfId="2" applyNumberFormat="1" applyFont="1" applyFill="1" applyBorder="1" applyAlignment="1">
      <alignment horizontal="left" wrapText="1"/>
    </xf>
    <xf numFmtId="164" fontId="22" fillId="0" borderId="8" xfId="2" applyNumberFormat="1" applyFont="1" applyFill="1" applyBorder="1" applyAlignment="1">
      <alignment horizontal="left" wrapText="1"/>
    </xf>
    <xf numFmtId="0" fontId="22" fillId="0" borderId="15" xfId="0" applyFont="1" applyBorder="1" applyAlignment="1">
      <alignment horizontal="left"/>
    </xf>
    <xf numFmtId="0" fontId="21" fillId="0" borderId="0" xfId="0" applyFont="1" applyAlignment="1">
      <alignment horizontal="left" wrapText="1"/>
    </xf>
    <xf numFmtId="0" fontId="43" fillId="0" borderId="0" xfId="0" applyFont="1"/>
    <xf numFmtId="0" fontId="16" fillId="0" borderId="0" xfId="0" applyFont="1" applyAlignment="1">
      <alignment horizontal="left" vertical="top" wrapText="1"/>
    </xf>
    <xf numFmtId="49" fontId="16" fillId="0" borderId="0" xfId="0" applyNumberFormat="1" applyFont="1" applyAlignment="1">
      <alignment horizontal="left" vertical="center" indent="8"/>
    </xf>
    <xf numFmtId="0" fontId="21" fillId="0" borderId="0" xfId="0" applyFont="1" applyAlignment="1">
      <alignment horizontal="left" vertical="top" wrapText="1" indent="2"/>
    </xf>
    <xf numFmtId="0" fontId="41" fillId="0" borderId="0" xfId="133" applyFont="1" applyFill="1" applyBorder="1" applyAlignment="1">
      <alignment horizontal="left" wrapText="1"/>
    </xf>
    <xf numFmtId="0" fontId="16" fillId="0" borderId="0" xfId="0" applyFont="1" applyAlignment="1">
      <alignment horizontal="left" vertical="top"/>
    </xf>
    <xf numFmtId="0" fontId="5" fillId="6" borderId="0" xfId="0" applyFont="1" applyFill="1" applyAlignment="1">
      <alignment horizontal="left" vertical="center"/>
    </xf>
    <xf numFmtId="0" fontId="9" fillId="6" borderId="0" xfId="0" applyFont="1" applyFill="1" applyAlignment="1">
      <alignment horizontal="left" vertical="top" wrapText="1" indent="3"/>
    </xf>
    <xf numFmtId="0" fontId="41" fillId="0" borderId="0" xfId="133" applyFont="1" applyFill="1" applyBorder="1" applyAlignment="1">
      <alignment horizontal="left" vertical="top" wrapText="1"/>
    </xf>
    <xf numFmtId="0" fontId="38" fillId="0" borderId="0" xfId="0" applyFont="1" applyAlignment="1">
      <alignment horizontal="left"/>
    </xf>
    <xf numFmtId="0" fontId="14" fillId="2" borderId="0" xfId="0" applyFont="1" applyFill="1" applyAlignment="1">
      <alignment horizontal="left" vertical="center"/>
    </xf>
    <xf numFmtId="0" fontId="41" fillId="0" borderId="0" xfId="133" applyFont="1" applyFill="1" applyAlignment="1">
      <alignment horizontal="left" wrapText="1"/>
    </xf>
    <xf numFmtId="0" fontId="41" fillId="0" borderId="0" xfId="133" applyFont="1" applyFill="1" applyBorder="1" applyAlignment="1">
      <alignment horizontal="left" vertical="center" wrapText="1"/>
    </xf>
    <xf numFmtId="0" fontId="16" fillId="0" borderId="0" xfId="0" applyFont="1" applyAlignment="1">
      <alignment horizontal="left" vertical="center" wrapText="1"/>
    </xf>
    <xf numFmtId="0" fontId="22" fillId="0" borderId="18" xfId="0" applyFont="1" applyBorder="1" applyAlignment="1">
      <alignment horizontal="center"/>
    </xf>
    <xf numFmtId="0" fontId="22" fillId="0" borderId="19" xfId="0" applyFont="1" applyBorder="1" applyAlignment="1">
      <alignment horizontal="center"/>
    </xf>
    <xf numFmtId="0" fontId="22" fillId="0" borderId="21" xfId="0" applyFont="1" applyBorder="1" applyAlignment="1">
      <alignment horizontal="center"/>
    </xf>
    <xf numFmtId="0" fontId="22" fillId="0" borderId="22" xfId="0" applyFont="1" applyBorder="1" applyAlignment="1">
      <alignment horizontal="center"/>
    </xf>
    <xf numFmtId="0" fontId="35" fillId="6" borderId="0" xfId="0" applyFont="1" applyFill="1" applyAlignment="1">
      <alignment horizontal="left" wrapText="1"/>
    </xf>
    <xf numFmtId="0" fontId="3" fillId="6" borderId="0" xfId="0" applyFont="1" applyFill="1" applyAlignment="1">
      <alignment horizontal="left" vertical="top" wrapText="1" indent="1"/>
    </xf>
    <xf numFmtId="0" fontId="22" fillId="0" borderId="17" xfId="0" applyFont="1" applyBorder="1" applyAlignment="1">
      <alignment horizontal="left" wrapText="1"/>
    </xf>
    <xf numFmtId="0" fontId="22" fillId="6" borderId="0" xfId="0" applyFont="1" applyFill="1" applyAlignment="1">
      <alignment horizontal="left" vertical="top" wrapText="1" indent="1"/>
    </xf>
    <xf numFmtId="0" fontId="22" fillId="0" borderId="20" xfId="0" applyFont="1" applyBorder="1" applyAlignment="1">
      <alignment horizontal="left" wrapText="1"/>
    </xf>
    <xf numFmtId="0" fontId="28" fillId="0" borderId="0" xfId="0" applyFont="1" applyAlignment="1">
      <alignment horizontal="left" wrapText="1"/>
    </xf>
    <xf numFmtId="0" fontId="27" fillId="0" borderId="0" xfId="0" applyFont="1" applyAlignment="1">
      <alignment horizontal="left" wrapText="1"/>
    </xf>
    <xf numFmtId="0" fontId="27" fillId="0" borderId="0" xfId="0" applyFont="1" applyAlignment="1">
      <alignment horizontal="left" vertical="top" wrapText="1"/>
    </xf>
    <xf numFmtId="0" fontId="24" fillId="5" borderId="0" xfId="0" applyFont="1" applyFill="1" applyAlignment="1">
      <alignment horizontal="center" vertical="center" wrapText="1"/>
    </xf>
    <xf numFmtId="0" fontId="23" fillId="5" borderId="0" xfId="0" applyFont="1" applyFill="1" applyAlignment="1">
      <alignment horizontal="center" vertical="center" wrapText="1"/>
    </xf>
    <xf numFmtId="0" fontId="48" fillId="6" borderId="0" xfId="0" applyFont="1" applyFill="1" applyAlignment="1">
      <alignment horizontal="left" vertical="top" wrapText="1" indent="1"/>
    </xf>
    <xf numFmtId="0" fontId="13" fillId="0" borderId="0" xfId="0" applyFont="1"/>
    <xf numFmtId="166" fontId="22" fillId="0" borderId="16" xfId="0" applyNumberFormat="1" applyFont="1" applyBorder="1" applyAlignment="1">
      <alignment horizontal="center"/>
    </xf>
    <xf numFmtId="0" fontId="31" fillId="0" borderId="17" xfId="0" applyFont="1" applyBorder="1" applyAlignment="1">
      <alignment horizontal="left" wrapText="1"/>
    </xf>
    <xf numFmtId="0" fontId="32" fillId="6" borderId="0" xfId="0" applyFont="1" applyFill="1" applyAlignment="1">
      <alignment horizontal="left" vertical="center"/>
    </xf>
    <xf numFmtId="0" fontId="13" fillId="0" borderId="0" xfId="0" applyFont="1" applyAlignment="1">
      <alignment vertical="top"/>
    </xf>
  </cellXfs>
  <cellStyles count="147">
    <cellStyle name="Currency" xfId="2" builtinId="4"/>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33</xdr:row>
      <xdr:rowOff>351343</xdr:rowOff>
    </xdr:from>
    <xdr:to>
      <xdr:col>0</xdr:col>
      <xdr:colOff>809451</xdr:colOff>
      <xdr:row>34</xdr:row>
      <xdr:rowOff>216087</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38100" y="10086975"/>
          <a:ext cx="771525" cy="304800"/>
        </a:xfrm>
        <a:prstGeom prst="rect">
          <a:avLst/>
        </a:prstGeom>
      </xdr:spPr>
    </xdr:pic>
    <xdr:clientData/>
  </xdr:twoCellAnchor>
  <xdr:twoCellAnchor editAs="oneCell">
    <xdr:from>
      <xdr:col>26</xdr:col>
      <xdr:colOff>305776</xdr:colOff>
      <xdr:row>0</xdr:row>
      <xdr:rowOff>53661</xdr:rowOff>
    </xdr:from>
    <xdr:to>
      <xdr:col>28</xdr:col>
      <xdr:colOff>501300</xdr:colOff>
      <xdr:row>1</xdr:row>
      <xdr:rowOff>308251</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a:srcRect l="26129" t="22669" r="35769" b="42530"/>
        <a:stretch>
          <a:fillRect/>
        </a:stretch>
      </xdr:blipFill>
      <xdr:spPr>
        <a:xfrm>
          <a:off x="15735300" y="57150"/>
          <a:ext cx="942975" cy="914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139700</xdr:colOff>
      <xdr:row>160</xdr:row>
      <xdr:rowOff>57150</xdr:rowOff>
    </xdr:from>
    <xdr:to>
      <xdr:col>0</xdr:col>
      <xdr:colOff>977900</xdr:colOff>
      <xdr:row>162</xdr:row>
      <xdr:rowOff>42750</xdr:rowOff>
    </xdr:to>
    <xdr:pic>
      <xdr:nvPicPr>
        <xdr:cNvPr id="4" name="Picture 3" descr="fdic.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142875" y="59245500"/>
          <a:ext cx="838200" cy="333375"/>
        </a:xfrm>
        <a:prstGeom prst="rect">
          <a:avLst/>
        </a:prstGeom>
      </xdr:spPr>
    </xdr:pic>
    <xdr:clientData/>
  </xdr:twoCellAnchor>
  <xdr:twoCellAnchor editAs="oneCell">
    <xdr:from>
      <xdr:col>24</xdr:col>
      <xdr:colOff>50800</xdr:colOff>
      <xdr:row>0</xdr:row>
      <xdr:rowOff>38100</xdr:rowOff>
    </xdr:from>
    <xdr:to>
      <xdr:col>25</xdr:col>
      <xdr:colOff>2931</xdr:colOff>
      <xdr:row>2</xdr:row>
      <xdr:rowOff>110424</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a:srcRect l="26129" t="22669" r="35769" b="42530"/>
        <a:stretch>
          <a:fillRect/>
        </a:stretch>
      </xdr:blipFill>
      <xdr:spPr>
        <a:xfrm>
          <a:off x="15059025" y="38100"/>
          <a:ext cx="942975" cy="9048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25400</xdr:colOff>
      <xdr:row>40</xdr:row>
      <xdr:rowOff>0</xdr:rowOff>
    </xdr:from>
    <xdr:to>
      <xdr:col>1</xdr:col>
      <xdr:colOff>1121112</xdr:colOff>
      <xdr:row>40</xdr:row>
      <xdr:rowOff>446024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142875" y="18068925"/>
          <a:ext cx="1095375" cy="447675"/>
        </a:xfrm>
        <a:prstGeom prst="rect">
          <a:avLst/>
        </a:prstGeom>
      </xdr:spPr>
    </xdr:pic>
    <xdr:clientData/>
  </xdr:twoCellAnchor>
  <xdr:twoCellAnchor editAs="oneCell">
    <xdr:from>
      <xdr:col>8</xdr:col>
      <xdr:colOff>1603503</xdr:colOff>
      <xdr:row>0</xdr:row>
      <xdr:rowOff>12700</xdr:rowOff>
    </xdr:from>
    <xdr:to>
      <xdr:col>11</xdr:col>
      <xdr:colOff>325855</xdr:colOff>
      <xdr:row>2</xdr:row>
      <xdr:rowOff>58420</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a:stretch>
          <a:fillRect/>
        </a:stretch>
      </xdr:blipFill>
      <xdr:spPr>
        <a:xfrm>
          <a:off x="7705725" y="9525"/>
          <a:ext cx="1038225" cy="1181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regions.com/seminars/financial_learning_center.rf?WT.ac=VanityURL_learn" TargetMode="External"/><Relationship Id="rId2" Type="http://schemas.openxmlformats.org/officeDocument/2006/relationships/hyperlink" Target="https://www.regions.com/insights/personal?WT.ac=VanityURL_insights" TargetMode="External"/><Relationship Id="rId1" Type="http://schemas.openxmlformats.org/officeDocument/2006/relationships/hyperlink" Target="https://www.regions.com/Locator"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regions.com/Insights/Personal/Personal-Finances/budgeting-and-saving/Energy-Efficiency-6-Steps-for-Energy-Efficient-Homes" TargetMode="External"/><Relationship Id="rId18" Type="http://schemas.openxmlformats.org/officeDocument/2006/relationships/hyperlink" Target="https://www.regions.com/Insights/Personal/Auto/Buying-or-selling-a-car/How-To-Get-Auto-Financing-When-Buying-Your-First-Car" TargetMode="External"/><Relationship Id="rId26" Type="http://schemas.openxmlformats.org/officeDocument/2006/relationships/hyperlink" Target="https://www.regions.com/Insights/Wealth/hervision-herlegacy/your-life/health-tips-for-women-investing-in-your-health" TargetMode="External"/><Relationship Id="rId39" Type="http://schemas.openxmlformats.org/officeDocument/2006/relationships/hyperlink" Target="https://www.regions.com/Insights/Personal/Personal-Finances/budgeting-and-saving/holiday-shopping-tips" TargetMode="External"/><Relationship Id="rId21" Type="http://schemas.openxmlformats.org/officeDocument/2006/relationships/hyperlink" Target="https://www.regions.com/Insights/Personal/Auto/Buying-or-selling-a-car/How-To-Get-Auto-Financing-When-Buying-Your-First-Car" TargetMode="External"/><Relationship Id="rId34" Type="http://schemas.openxmlformats.org/officeDocument/2006/relationships/hyperlink" Target="https://www.regions.com/Insights/Personal/Personal-Finances/budgeting-and-saving/saving-money-on-groceries" TargetMode="External"/><Relationship Id="rId42" Type="http://schemas.openxmlformats.org/officeDocument/2006/relationships/hyperlink" Target="https://www.regions.com/Insights/Personal/Personal-Finances/budgeting-and-saving/holiday-shopping-tips" TargetMode="External"/><Relationship Id="rId47" Type="http://schemas.openxmlformats.org/officeDocument/2006/relationships/hyperlink" Target="https://www.regions.com/Insights/Personal/Personal-Finances/investments-and-taxes/choosing-a-charity" TargetMode="External"/><Relationship Id="rId50" Type="http://schemas.openxmlformats.org/officeDocument/2006/relationships/hyperlink" Target="https://www.regions.com/Insights/Personal/Personal-Finances/investments-and-taxes/choosing-a-charity" TargetMode="External"/><Relationship Id="rId55" Type="http://schemas.openxmlformats.org/officeDocument/2006/relationships/vmlDrawing" Target="../drawings/vmlDrawing2.vml"/><Relationship Id="rId7" Type="http://schemas.openxmlformats.org/officeDocument/2006/relationships/hyperlink" Target="https://www.regions.com/Insights/Personal/Home/Protecting-your-home/what-should-your-home-insurance-cover" TargetMode="External"/><Relationship Id="rId12" Type="http://schemas.openxmlformats.org/officeDocument/2006/relationships/hyperlink" Target="https://www.regions.com/Insights/Personal/Personal-Finances/budgeting-and-saving/Energy-Efficiency-6-Steps-for-Energy-Efficient-Homes" TargetMode="External"/><Relationship Id="rId17" Type="http://schemas.openxmlformats.org/officeDocument/2006/relationships/hyperlink" Target="https://www.regions.com/Insights/Personal/Auto/Buying-or-selling-a-car/How-To-Get-Auto-Financing-When-Buying-Your-First-Car" TargetMode="External"/><Relationship Id="rId25" Type="http://schemas.openxmlformats.org/officeDocument/2006/relationships/hyperlink" Target="https://www.regions.com/Insights/Wealth/hervision-herlegacy/your-life/health-tips-for-women-investing-in-your-health" TargetMode="External"/><Relationship Id="rId33" Type="http://schemas.openxmlformats.org/officeDocument/2006/relationships/hyperlink" Target="https://www.regions.com/Insights/Personal/Personal-Finances/budgeting-and-saving/saving-money-on-groceries" TargetMode="External"/><Relationship Id="rId38" Type="http://schemas.openxmlformats.org/officeDocument/2006/relationships/hyperlink" Target="https://www.regions.com/Insights/Personal/Personal-Finances/budgeting-and-saving/holiday-shopping-tips" TargetMode="External"/><Relationship Id="rId46" Type="http://schemas.openxmlformats.org/officeDocument/2006/relationships/hyperlink" Target="https://www.regions.com/Insights/Personal/Personal-Finances/investments-and-taxes/choosing-a-charity" TargetMode="External"/><Relationship Id="rId2" Type="http://schemas.openxmlformats.org/officeDocument/2006/relationships/hyperlink" Target="https://www.regions.com/Insights/Personal/Home/Protecting-your-home/what-should-your-home-insurance-cover" TargetMode="External"/><Relationship Id="rId16" Type="http://schemas.openxmlformats.org/officeDocument/2006/relationships/hyperlink" Target="https://www.regions.com/Insights/Personal/Auto/Buying-or-selling-a-car/How-To-Get-Auto-Financing-When-Buying-Your-First-Car" TargetMode="External"/><Relationship Id="rId20" Type="http://schemas.openxmlformats.org/officeDocument/2006/relationships/hyperlink" Target="https://www.regions.com/Insights/Personal/Auto/Buying-or-selling-a-car/How-To-Get-Auto-Financing-When-Buying-Your-First-Car" TargetMode="External"/><Relationship Id="rId29" Type="http://schemas.openxmlformats.org/officeDocument/2006/relationships/hyperlink" Target="https://www.regions.com/Insights/Personal/Personal-Finances/budgeting-and-saving/Saving-Money-on-Summer-Vacations" TargetMode="External"/><Relationship Id="rId41" Type="http://schemas.openxmlformats.org/officeDocument/2006/relationships/hyperlink" Target="https://www.regions.com/Insights/Personal/Personal-Finances/budgeting-and-saving/holiday-shopping-tips" TargetMode="External"/><Relationship Id="rId54" Type="http://schemas.openxmlformats.org/officeDocument/2006/relationships/drawing" Target="../drawings/drawing2.xml"/><Relationship Id="rId1" Type="http://schemas.openxmlformats.org/officeDocument/2006/relationships/hyperlink" Target="https://www.regions.com/Insights/Personal/Home/Protecting-your-home/what-should-your-home-insurance-cover" TargetMode="External"/><Relationship Id="rId6" Type="http://schemas.openxmlformats.org/officeDocument/2006/relationships/hyperlink" Target="https://www.regions.com/Insights/Personal/Home/Protecting-your-home/what-should-your-home-insurance-cover" TargetMode="External"/><Relationship Id="rId11" Type="http://schemas.openxmlformats.org/officeDocument/2006/relationships/hyperlink" Target="https://www.regions.com/Insights/Personal/Personal-Finances/budgeting-and-saving/Energy-Efficiency-6-Steps-for-Energy-Efficient-Homes" TargetMode="External"/><Relationship Id="rId24" Type="http://schemas.openxmlformats.org/officeDocument/2006/relationships/hyperlink" Target="https://www.regions.com/Insights/Wealth/hervision-herlegacy/your-life/health-tips-for-women-investing-in-your-health" TargetMode="External"/><Relationship Id="rId32" Type="http://schemas.openxmlformats.org/officeDocument/2006/relationships/hyperlink" Target="https://www.regions.com/Insights/Personal/Personal-Finances/budgeting-and-saving/saving-money-on-groceries" TargetMode="External"/><Relationship Id="rId37" Type="http://schemas.openxmlformats.org/officeDocument/2006/relationships/hyperlink" Target="https://www.regions.com/Insights/Personal/Personal-Finances/budgeting-and-saving/holiday-shopping-tips" TargetMode="External"/><Relationship Id="rId40" Type="http://schemas.openxmlformats.org/officeDocument/2006/relationships/hyperlink" Target="https://www.regions.com/Insights/Personal/Personal-Finances/budgeting-and-saving/holiday-shopping-tips" TargetMode="External"/><Relationship Id="rId45" Type="http://schemas.openxmlformats.org/officeDocument/2006/relationships/hyperlink" Target="https://www.regions.com/Insights/Personal/Personal-Finances/investments-and-taxes/choosing-a-charity" TargetMode="External"/><Relationship Id="rId53" Type="http://schemas.openxmlformats.org/officeDocument/2006/relationships/printerSettings" Target="../printerSettings/printerSettings2.bin"/><Relationship Id="rId5" Type="http://schemas.openxmlformats.org/officeDocument/2006/relationships/hyperlink" Target="https://www.regions.com/Insights/Personal/Home/Protecting-your-home/what-should-your-home-insurance-cover" TargetMode="External"/><Relationship Id="rId15" Type="http://schemas.openxmlformats.org/officeDocument/2006/relationships/hyperlink" Target="https://www.regions.com/Insights/Personal/Auto/Buying-or-selling-a-car/How-To-Get-Auto-Financing-When-Buying-Your-First-Car" TargetMode="External"/><Relationship Id="rId23" Type="http://schemas.openxmlformats.org/officeDocument/2006/relationships/hyperlink" Target="https://www.regions.com/Insights/Wealth/hervision-herlegacy/your-life/health-tips-for-women-investing-in-your-health" TargetMode="External"/><Relationship Id="rId28" Type="http://schemas.openxmlformats.org/officeDocument/2006/relationships/hyperlink" Target="https://www.regions.com/Insights/Wealth/hervision-herlegacy/your-life/health-tips-for-women-investing-in-your-health" TargetMode="External"/><Relationship Id="rId36" Type="http://schemas.openxmlformats.org/officeDocument/2006/relationships/hyperlink" Target="https://www.regions.com/Insights/Personal/Personal-Finances/budgeting-and-saving/saving-money-on-groceries" TargetMode="External"/><Relationship Id="rId49" Type="http://schemas.openxmlformats.org/officeDocument/2006/relationships/hyperlink" Target="https://www.regions.com/Insights/Personal/Personal-Finances/investments-and-taxes/choosing-a-charity" TargetMode="External"/><Relationship Id="rId10" Type="http://schemas.openxmlformats.org/officeDocument/2006/relationships/hyperlink" Target="https://www.regions.com/Insights/Personal/Personal-Finances/budgeting-and-saving/Energy-Efficiency-6-Steps-for-Energy-Efficient-Homes" TargetMode="External"/><Relationship Id="rId19" Type="http://schemas.openxmlformats.org/officeDocument/2006/relationships/hyperlink" Target="https://www.regions.com/Insights/Personal/Auto/Buying-or-selling-a-car/How-To-Get-Auto-Financing-When-Buying-Your-First-Car" TargetMode="External"/><Relationship Id="rId31" Type="http://schemas.openxmlformats.org/officeDocument/2006/relationships/hyperlink" Target="https://www.regions.com/Insights/Personal/Personal-Finances/budgeting-and-saving/saving-money-on-groceries" TargetMode="External"/><Relationship Id="rId44" Type="http://schemas.openxmlformats.org/officeDocument/2006/relationships/hyperlink" Target="https://www.regions.com/Insights/Personal/Personal-Finances/investments-and-taxes/choosing-a-charity" TargetMode="External"/><Relationship Id="rId52" Type="http://schemas.openxmlformats.org/officeDocument/2006/relationships/hyperlink" Target="https://www.regions.com/Insights/Personal/Personal-Finances/budgeting-and-saving/teach-yourself-how-to-save-money" TargetMode="External"/><Relationship Id="rId4" Type="http://schemas.openxmlformats.org/officeDocument/2006/relationships/hyperlink" Target="https://www.regions.com/Insights/Personal/Home/Protecting-your-home/what-should-your-home-insurance-cover" TargetMode="External"/><Relationship Id="rId9" Type="http://schemas.openxmlformats.org/officeDocument/2006/relationships/hyperlink" Target="https://www.regions.com/Insights/Personal/Personal-Finances/budgeting-and-saving/Energy-Efficiency-6-Steps-for-Energy-Efficient-Homes" TargetMode="External"/><Relationship Id="rId14" Type="http://schemas.openxmlformats.org/officeDocument/2006/relationships/hyperlink" Target="https://www.regions.com/Insights/Personal/Personal-Finances/budgeting-and-saving/Energy-Efficiency-6-Steps-for-Energy-Efficient-Homes" TargetMode="External"/><Relationship Id="rId22" Type="http://schemas.openxmlformats.org/officeDocument/2006/relationships/hyperlink" Target="https://www.regions.com/Insights/Wealth/hervision-herlegacy/your-life/health-tips-for-women-investing-in-your-health" TargetMode="External"/><Relationship Id="rId27" Type="http://schemas.openxmlformats.org/officeDocument/2006/relationships/hyperlink" Target="https://www.regions.com/Insights/Wealth/hervision-herlegacy/your-life/health-tips-for-women-investing-in-your-health" TargetMode="External"/><Relationship Id="rId30" Type="http://schemas.openxmlformats.org/officeDocument/2006/relationships/hyperlink" Target="https://www.regions.com/Insights/Personal/Personal-Finances/budgeting-and-saving/saving-money-on-groceries" TargetMode="External"/><Relationship Id="rId35" Type="http://schemas.openxmlformats.org/officeDocument/2006/relationships/hyperlink" Target="https://www.regions.com/Insights/Personal/Personal-Finances/budgeting-and-saving/saving-money-on-groceries" TargetMode="External"/><Relationship Id="rId43" Type="http://schemas.openxmlformats.org/officeDocument/2006/relationships/hyperlink" Target="https://www.regions.com/Insights/Personal/Personal-Finances/budgeting-and-saving/holiday-shopping-tips" TargetMode="External"/><Relationship Id="rId48" Type="http://schemas.openxmlformats.org/officeDocument/2006/relationships/hyperlink" Target="https://www.regions.com/Insights/Personal/Personal-Finances/investments-and-taxes/choosing-a-charity" TargetMode="External"/><Relationship Id="rId8" Type="http://schemas.openxmlformats.org/officeDocument/2006/relationships/hyperlink" Target="https://www.regions.com/Insights/Personal/Personal-Finances/budgeting-and-saving/Energy-Efficiency-6-Steps-for-Energy-Efficient-Homes" TargetMode="External"/><Relationship Id="rId51" Type="http://schemas.openxmlformats.org/officeDocument/2006/relationships/hyperlink" Target="https://www.regions.com/Insights/Personal/Personal-Finances/budgeting-and-saving/Saving-Money-on-Summer-Vacations" TargetMode="External"/><Relationship Id="rId3" Type="http://schemas.openxmlformats.org/officeDocument/2006/relationships/hyperlink" Target="https://www.regions.com/Insights/Personal/Home/Protecting-your-home/what-should-your-home-insurance-cover"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6B004"/>
  </sheetPr>
  <dimension ref="A1:Z37"/>
  <sheetViews>
    <sheetView showGridLines="0" zoomScaleNormal="100" workbookViewId="0">
      <selection activeCell="C15" sqref="C15"/>
    </sheetView>
  </sheetViews>
  <sheetFormatPr defaultColWidth="8.796875" defaultRowHeight="13" x14ac:dyDescent="0.3"/>
  <cols>
    <col min="1" max="1" width="45" customWidth="1"/>
    <col min="2" max="2" width="2.19921875" customWidth="1"/>
    <col min="3" max="3" width="16" customWidth="1"/>
    <col min="4" max="4" width="2" customWidth="1"/>
    <col min="5" max="5" width="16" customWidth="1"/>
    <col min="6" max="6" width="2" customWidth="1"/>
    <col min="7" max="7" width="16" customWidth="1"/>
    <col min="8" max="8" width="2" customWidth="1"/>
    <col min="9" max="9" width="16" customWidth="1"/>
    <col min="10" max="10" width="2" customWidth="1"/>
    <col min="11" max="11" width="16" customWidth="1"/>
    <col min="12" max="12" width="2" customWidth="1"/>
    <col min="13" max="13" width="16" customWidth="1"/>
    <col min="14" max="14" width="2" customWidth="1"/>
    <col min="15" max="15" width="16" customWidth="1"/>
    <col min="16" max="16" width="2" customWidth="1"/>
    <col min="17" max="17" width="16" customWidth="1"/>
    <col min="18" max="18" width="2" customWidth="1"/>
    <col min="19" max="19" width="17.59765625" customWidth="1"/>
    <col min="20" max="20" width="2" customWidth="1"/>
    <col min="21" max="21" width="16" customWidth="1"/>
    <col min="22" max="22" width="2" customWidth="1"/>
    <col min="23" max="23" width="16" customWidth="1"/>
    <col min="24" max="24" width="2" customWidth="1"/>
    <col min="25" max="25" width="16" customWidth="1"/>
    <col min="26" max="26" width="5" customWidth="1"/>
    <col min="28" max="28" width="4" customWidth="1"/>
    <col min="29" max="29" width="24" customWidth="1"/>
  </cols>
  <sheetData>
    <row r="1" spans="1:26" ht="52" customHeight="1" x14ac:dyDescent="0.5">
      <c r="A1" s="113" t="s">
        <v>146</v>
      </c>
      <c r="B1" s="113"/>
      <c r="C1" s="113"/>
      <c r="D1" s="113"/>
      <c r="E1" s="113"/>
      <c r="F1" s="113"/>
      <c r="G1" s="113"/>
      <c r="H1" s="113"/>
      <c r="I1" s="113"/>
      <c r="J1" s="113"/>
      <c r="K1" s="113"/>
      <c r="L1" s="113"/>
      <c r="M1" s="113"/>
      <c r="N1" s="113"/>
    </row>
    <row r="2" spans="1:26" ht="29" customHeight="1" x14ac:dyDescent="0.3">
      <c r="Q2" s="13"/>
    </row>
    <row r="3" spans="1:26" s="10" customFormat="1" ht="18" x14ac:dyDescent="0.3">
      <c r="A3" s="76" t="s">
        <v>27</v>
      </c>
    </row>
    <row r="4" spans="1:26" s="18" customFormat="1" ht="22.5" customHeight="1" x14ac:dyDescent="0.3">
      <c r="A4" s="20" t="s">
        <v>28</v>
      </c>
    </row>
    <row r="5" spans="1:26" s="10" customFormat="1" ht="14" x14ac:dyDescent="0.3">
      <c r="A5" s="30"/>
    </row>
    <row r="6" spans="1:26" s="10" customFormat="1" ht="14" x14ac:dyDescent="0.3">
      <c r="A6" s="32" t="s">
        <v>30</v>
      </c>
    </row>
    <row r="7" spans="1:26" s="10" customFormat="1" ht="33" customHeight="1" x14ac:dyDescent="0.3">
      <c r="A7" s="116" t="s">
        <v>175</v>
      </c>
      <c r="B7" s="116"/>
      <c r="C7" s="116"/>
      <c r="D7" s="116"/>
      <c r="E7" s="116"/>
      <c r="F7" s="116"/>
      <c r="G7" s="116"/>
      <c r="H7" s="116"/>
      <c r="I7" s="116"/>
      <c r="J7" s="116"/>
      <c r="K7" s="116"/>
      <c r="L7" s="116"/>
      <c r="M7" s="116"/>
      <c r="N7" s="116"/>
      <c r="O7" s="116"/>
      <c r="P7" s="116"/>
      <c r="Q7" s="116"/>
      <c r="R7" s="116"/>
      <c r="S7" s="116"/>
      <c r="T7" s="116"/>
      <c r="U7" s="116"/>
      <c r="V7" s="116"/>
      <c r="W7" s="116"/>
      <c r="X7" s="116"/>
      <c r="Y7" s="116"/>
    </row>
    <row r="8" spans="1:26" s="10" customFormat="1" ht="14" x14ac:dyDescent="0.3">
      <c r="A8" s="33"/>
    </row>
    <row r="9" spans="1:26" s="10" customFormat="1" ht="14" x14ac:dyDescent="0.3">
      <c r="A9" s="32" t="s">
        <v>31</v>
      </c>
    </row>
    <row r="10" spans="1:26" s="10" customFormat="1" ht="30" customHeight="1" x14ac:dyDescent="0.3">
      <c r="A10" s="116" t="s">
        <v>176</v>
      </c>
      <c r="B10" s="116"/>
      <c r="C10" s="116"/>
      <c r="D10" s="116"/>
      <c r="E10" s="116"/>
      <c r="F10" s="116"/>
      <c r="G10" s="116"/>
      <c r="H10" s="116"/>
      <c r="I10" s="116"/>
      <c r="J10" s="116"/>
      <c r="K10" s="116"/>
      <c r="L10" s="116"/>
      <c r="M10" s="116"/>
      <c r="N10" s="116"/>
      <c r="O10" s="116"/>
      <c r="P10" s="116"/>
      <c r="Q10" s="116"/>
      <c r="R10" s="116"/>
      <c r="S10" s="116"/>
      <c r="T10" s="116"/>
      <c r="U10" s="116"/>
      <c r="V10" s="116"/>
      <c r="W10" s="116"/>
      <c r="X10" s="116"/>
      <c r="Y10" s="116"/>
      <c r="Z10" s="116"/>
    </row>
    <row r="11" spans="1:26" s="10" customFormat="1" ht="19" customHeight="1" x14ac:dyDescent="0.3">
      <c r="A11" s="33"/>
    </row>
    <row r="12" spans="1:26" s="10" customFormat="1" ht="14" x14ac:dyDescent="0.3">
      <c r="A12" s="32" t="s">
        <v>32</v>
      </c>
    </row>
    <row r="13" spans="1:26" s="10" customFormat="1" ht="29" customHeight="1" x14ac:dyDescent="0.3">
      <c r="A13" s="116" t="s">
        <v>177</v>
      </c>
      <c r="B13" s="116"/>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row>
    <row r="14" spans="1:26" s="10" customFormat="1" ht="12.5" x14ac:dyDescent="0.3"/>
    <row r="15" spans="1:26" s="10" customFormat="1" ht="12.5" x14ac:dyDescent="0.3"/>
    <row r="16" spans="1:26" s="10" customFormat="1" ht="12.5" x14ac:dyDescent="0.3"/>
    <row r="17" spans="1:26" s="10" customFormat="1" ht="21" customHeight="1" x14ac:dyDescent="0.3">
      <c r="A17" s="76" t="s">
        <v>29</v>
      </c>
    </row>
    <row r="18" spans="1:26" s="18" customFormat="1" ht="44.5" customHeight="1" x14ac:dyDescent="0.3">
      <c r="A18" s="112" t="s">
        <v>161</v>
      </c>
      <c r="B18" s="112"/>
      <c r="C18" s="112"/>
      <c r="D18" s="112"/>
      <c r="E18" s="112"/>
      <c r="F18" s="112"/>
      <c r="G18" s="112"/>
      <c r="H18" s="112"/>
      <c r="I18" s="112"/>
      <c r="J18" s="112"/>
      <c r="K18" s="112"/>
      <c r="L18" s="112"/>
      <c r="M18" s="112"/>
      <c r="N18" s="112"/>
      <c r="O18" s="112"/>
      <c r="P18" s="112"/>
      <c r="Q18" s="112"/>
      <c r="R18" s="112"/>
      <c r="S18" s="112"/>
      <c r="T18" s="112"/>
      <c r="U18" s="112"/>
      <c r="V18" s="112"/>
      <c r="W18" s="112"/>
      <c r="X18" s="112"/>
      <c r="Y18" s="112"/>
      <c r="Z18" s="112"/>
    </row>
    <row r="19" spans="1:26" s="10" customFormat="1" ht="12.5" x14ac:dyDescent="0.3"/>
    <row r="21" spans="1:26" ht="21" customHeight="1" x14ac:dyDescent="0.3">
      <c r="A21" s="102" t="s">
        <v>166</v>
      </c>
      <c r="B21" s="24"/>
      <c r="C21" s="25"/>
      <c r="D21" s="21"/>
      <c r="E21" s="21"/>
      <c r="F21" s="21"/>
      <c r="G21" s="21"/>
      <c r="H21" s="21"/>
      <c r="I21" s="21"/>
      <c r="J21" s="21"/>
      <c r="K21" s="21"/>
      <c r="L21" s="21"/>
      <c r="M21" s="21"/>
      <c r="N21" s="21"/>
      <c r="O21" s="21"/>
      <c r="P21" s="21"/>
      <c r="Q21" s="21"/>
      <c r="R21" s="21"/>
      <c r="S21" s="21"/>
      <c r="T21" s="21"/>
      <c r="U21" s="21"/>
      <c r="V21" s="21"/>
      <c r="W21" s="21"/>
      <c r="X21" s="21"/>
      <c r="Y21" s="21"/>
    </row>
    <row r="22" spans="1:26" s="23" customFormat="1" ht="15.75" customHeight="1" x14ac:dyDescent="0.3">
      <c r="A22" s="22"/>
      <c r="B22" s="22"/>
      <c r="C22" s="77" t="s">
        <v>0</v>
      </c>
      <c r="D22" s="78"/>
      <c r="E22" s="77" t="s">
        <v>160</v>
      </c>
      <c r="F22" s="78"/>
      <c r="G22" s="77" t="s">
        <v>2</v>
      </c>
      <c r="H22" s="78"/>
      <c r="I22" s="77" t="s">
        <v>3</v>
      </c>
      <c r="J22" s="78"/>
      <c r="K22" s="77" t="s">
        <v>4</v>
      </c>
      <c r="L22" s="78"/>
      <c r="M22" s="77" t="s">
        <v>5</v>
      </c>
      <c r="N22" s="78"/>
      <c r="O22" s="77" t="s">
        <v>6</v>
      </c>
      <c r="P22" s="78"/>
      <c r="Q22" s="77" t="s">
        <v>7</v>
      </c>
      <c r="R22" s="78"/>
      <c r="S22" s="77" t="s">
        <v>8</v>
      </c>
      <c r="T22" s="78"/>
      <c r="U22" s="77" t="s">
        <v>9</v>
      </c>
      <c r="V22" s="78"/>
      <c r="W22" s="77" t="s">
        <v>10</v>
      </c>
      <c r="X22" s="78"/>
      <c r="Y22" s="77" t="s">
        <v>11</v>
      </c>
    </row>
    <row r="23" spans="1:26" s="3" customFormat="1" ht="48" customHeight="1" x14ac:dyDescent="0.3">
      <c r="A23" s="26" t="s">
        <v>38</v>
      </c>
      <c r="B23" s="27"/>
      <c r="C23" s="79">
        <f>'Mi plan de gastos'!C19</f>
        <v>0</v>
      </c>
      <c r="D23" s="28"/>
      <c r="E23" s="79">
        <f>'Mi plan de gastos'!E19</f>
        <v>0</v>
      </c>
      <c r="F23" s="28"/>
      <c r="G23" s="79">
        <f>'Mi plan de gastos'!G19</f>
        <v>0</v>
      </c>
      <c r="H23" s="28"/>
      <c r="I23" s="79">
        <f>'Mi plan de gastos'!I19</f>
        <v>0</v>
      </c>
      <c r="J23" s="28"/>
      <c r="K23" s="79">
        <f>'Mi plan de gastos'!K19</f>
        <v>0</v>
      </c>
      <c r="L23" s="28"/>
      <c r="M23" s="79">
        <f>'Mi plan de gastos'!M19</f>
        <v>0</v>
      </c>
      <c r="N23" s="28"/>
      <c r="O23" s="79">
        <f>'Mi plan de gastos'!O19</f>
        <v>0</v>
      </c>
      <c r="P23" s="28"/>
      <c r="Q23" s="79">
        <f>'Mi plan de gastos'!Q19</f>
        <v>0</v>
      </c>
      <c r="R23" s="28"/>
      <c r="S23" s="79">
        <f>'Mi plan de gastos'!S19</f>
        <v>0</v>
      </c>
      <c r="T23" s="28"/>
      <c r="U23" s="79">
        <f>'Mi plan de gastos'!U19</f>
        <v>0</v>
      </c>
      <c r="V23" s="28"/>
      <c r="W23" s="79">
        <f>'Mi plan de gastos'!W19</f>
        <v>0</v>
      </c>
      <c r="X23" s="28"/>
      <c r="Y23" s="79">
        <f>'Mi plan de gastos'!Y19</f>
        <v>0</v>
      </c>
    </row>
    <row r="24" spans="1:26" s="3" customFormat="1" ht="48" customHeight="1" x14ac:dyDescent="0.3">
      <c r="A24" s="26" t="s">
        <v>39</v>
      </c>
      <c r="B24" s="27"/>
      <c r="C24" s="80">
        <f>'Mi plan de gastos'!C34</f>
        <v>0</v>
      </c>
      <c r="D24" s="28"/>
      <c r="E24" s="80">
        <f>'Mi plan de gastos'!E34</f>
        <v>0</v>
      </c>
      <c r="F24" s="28"/>
      <c r="G24" s="80">
        <f>'Mi plan de gastos'!G34</f>
        <v>0</v>
      </c>
      <c r="H24" s="28"/>
      <c r="I24" s="80">
        <f>'Mi plan de gastos'!I34</f>
        <v>0</v>
      </c>
      <c r="J24" s="28"/>
      <c r="K24" s="80">
        <f>'Mi plan de gastos'!K34</f>
        <v>0</v>
      </c>
      <c r="L24" s="28"/>
      <c r="M24" s="80">
        <f>'Mi plan de gastos'!M34</f>
        <v>0</v>
      </c>
      <c r="N24" s="28"/>
      <c r="O24" s="80">
        <f>'Mi plan de gastos'!O34</f>
        <v>0</v>
      </c>
      <c r="P24" s="28"/>
      <c r="Q24" s="80">
        <f>'Mi plan de gastos'!Q34</f>
        <v>0</v>
      </c>
      <c r="R24" s="28"/>
      <c r="S24" s="80">
        <f>'Mi plan de gastos'!S34</f>
        <v>0</v>
      </c>
      <c r="T24" s="28"/>
      <c r="U24" s="80">
        <f>'Mi plan de gastos'!U34</f>
        <v>0</v>
      </c>
      <c r="V24" s="28"/>
      <c r="W24" s="80">
        <f>'Mi plan de gastos'!W34</f>
        <v>0</v>
      </c>
      <c r="X24" s="28"/>
      <c r="Y24" s="80">
        <f>'Mi plan de gastos'!Y34</f>
        <v>0</v>
      </c>
    </row>
    <row r="25" spans="1:26" s="3" customFormat="1" ht="48" customHeight="1" thickBot="1" x14ac:dyDescent="0.35">
      <c r="A25" s="26" t="s">
        <v>40</v>
      </c>
      <c r="B25" s="27"/>
      <c r="C25" s="81">
        <f>'Mi plan de gastos'!C51+'Mi plan de gastos'!C66+'Mi plan de gastos'!C81+'Mi plan de gastos'!C95+'Mi plan de gastos'!C107+'Mi plan de gastos'!C132+'Mi plan de gastos'!C142+'Mi plan de gastos'!C150</f>
        <v>0</v>
      </c>
      <c r="D25" s="28"/>
      <c r="E25" s="81">
        <f>'Mi plan de gastos'!E51+'Mi plan de gastos'!E66+'Mi plan de gastos'!E81+'Mi plan de gastos'!E95+'Mi plan de gastos'!E107+'Mi plan de gastos'!E132+'Mi plan de gastos'!E142+'Mi plan de gastos'!E150</f>
        <v>0</v>
      </c>
      <c r="F25" s="28"/>
      <c r="G25" s="81">
        <f>'Mi plan de gastos'!G51+'Mi plan de gastos'!G66+'Mi plan de gastos'!G81+'Mi plan de gastos'!G95+'Mi plan de gastos'!G107+'Mi plan de gastos'!G132+'Mi plan de gastos'!G142+'Mi plan de gastos'!G150</f>
        <v>0</v>
      </c>
      <c r="H25" s="28"/>
      <c r="I25" s="81">
        <f>'Mi plan de gastos'!I51+'Mi plan de gastos'!I66+'Mi plan de gastos'!I81+'Mi plan de gastos'!I95+'Mi plan de gastos'!I107+'Mi plan de gastos'!I132+'Mi plan de gastos'!I142+'Mi plan de gastos'!I150</f>
        <v>0</v>
      </c>
      <c r="J25" s="28"/>
      <c r="K25" s="81">
        <f>'Mi plan de gastos'!K51+'Mi plan de gastos'!K66+'Mi plan de gastos'!K81+'Mi plan de gastos'!K95+'Mi plan de gastos'!K107+'Mi plan de gastos'!K132+'Mi plan de gastos'!K142+'Mi plan de gastos'!K150</f>
        <v>0</v>
      </c>
      <c r="L25" s="28"/>
      <c r="M25" s="81">
        <f>'Mi plan de gastos'!M51+'Mi plan de gastos'!M66+'Mi plan de gastos'!M81+'Mi plan de gastos'!M95+'Mi plan de gastos'!M107+'Mi plan de gastos'!M132+'Mi plan de gastos'!M142+'Mi plan de gastos'!M150</f>
        <v>0</v>
      </c>
      <c r="N25" s="28"/>
      <c r="O25" s="81">
        <f>'Mi plan de gastos'!O51+'Mi plan de gastos'!O66+'Mi plan de gastos'!O81+'Mi plan de gastos'!O95+'Mi plan de gastos'!O107+'Mi plan de gastos'!O132+'Mi plan de gastos'!O142+'Mi plan de gastos'!O150</f>
        <v>0</v>
      </c>
      <c r="P25" s="28"/>
      <c r="Q25" s="81">
        <f>'Mi plan de gastos'!Q51+'Mi plan de gastos'!Q66+'Mi plan de gastos'!Q81+'Mi plan de gastos'!Q95+'Mi plan de gastos'!Q107+'Mi plan de gastos'!Q132+'Mi plan de gastos'!Q142+'Mi plan de gastos'!Q150</f>
        <v>0</v>
      </c>
      <c r="R25" s="28"/>
      <c r="S25" s="83">
        <f>'Mi plan de gastos'!S51+'Mi plan de gastos'!S66+'Mi plan de gastos'!S81+'Mi plan de gastos'!S95+'Mi plan de gastos'!S107+'Mi plan de gastos'!S132+'Mi plan de gastos'!S142+'Mi plan de gastos'!S150</f>
        <v>0</v>
      </c>
      <c r="T25" s="28"/>
      <c r="U25" s="81">
        <f>'Mi plan de gastos'!U51+'Mi plan de gastos'!U66+'Mi plan de gastos'!U81+'Mi plan de gastos'!U95+'Mi plan de gastos'!U107+'Mi plan de gastos'!U132+'Mi plan de gastos'!U142+'Mi plan de gastos'!U150</f>
        <v>0</v>
      </c>
      <c r="V25" s="28"/>
      <c r="W25" s="81">
        <f>'Mi plan de gastos'!W51+'Mi plan de gastos'!W66+'Mi plan de gastos'!W81+'Mi plan de gastos'!W95+'Mi plan de gastos'!W107+'Mi plan de gastos'!W132+'Mi plan de gastos'!W142+'Mi plan de gastos'!W150</f>
        <v>0</v>
      </c>
      <c r="X25" s="28"/>
      <c r="Y25" s="81">
        <f>'Mi plan de gastos'!Y51+'Mi plan de gastos'!Y66+'Mi plan de gastos'!Y81+'Mi plan de gastos'!Y95+'Mi plan de gastos'!Y107+'Mi plan de gastos'!Y132+'Mi plan de gastos'!Y142+'Mi plan de gastos'!Y150</f>
        <v>0</v>
      </c>
    </row>
    <row r="26" spans="1:26" ht="34.25" customHeight="1" thickTop="1" x14ac:dyDescent="0.3">
      <c r="A26" s="29" t="s">
        <v>24</v>
      </c>
      <c r="B26" s="30"/>
      <c r="C26" s="82">
        <f>C23-C24-C25</f>
        <v>0</v>
      </c>
      <c r="D26" s="31"/>
      <c r="E26" s="82">
        <f>E23-E24-E25</f>
        <v>0</v>
      </c>
      <c r="F26" s="31"/>
      <c r="G26" s="82">
        <f>G23-G24-G25</f>
        <v>0</v>
      </c>
      <c r="H26" s="31"/>
      <c r="I26" s="82">
        <f>I23-I24-I25</f>
        <v>0</v>
      </c>
      <c r="J26" s="31"/>
      <c r="K26" s="82">
        <f>K23-K24-K25</f>
        <v>0</v>
      </c>
      <c r="L26" s="31"/>
      <c r="M26" s="82">
        <f>M23-M24-M25</f>
        <v>0</v>
      </c>
      <c r="N26" s="31"/>
      <c r="O26" s="82">
        <f>O23-O24-O25</f>
        <v>0</v>
      </c>
      <c r="P26" s="31"/>
      <c r="Q26" s="82">
        <f>Q23-Q24-Q25</f>
        <v>0</v>
      </c>
      <c r="R26" s="31"/>
      <c r="S26" s="82">
        <f>S23-S24-S25</f>
        <v>0</v>
      </c>
      <c r="T26" s="31"/>
      <c r="U26" s="79">
        <f>U23-U24-U25</f>
        <v>0</v>
      </c>
      <c r="V26" s="31"/>
      <c r="W26" s="79">
        <f>W23-W24-W25</f>
        <v>0</v>
      </c>
      <c r="X26" s="31"/>
      <c r="Y26" s="82">
        <f>Y23-Y24-Y25</f>
        <v>0</v>
      </c>
    </row>
    <row r="27" spans="1:26" s="3" customFormat="1" ht="30" customHeight="1" x14ac:dyDescent="0.3">
      <c r="A27" s="20"/>
      <c r="B27" s="20"/>
      <c r="C27" s="20" t="s">
        <v>106</v>
      </c>
      <c r="D27" s="20"/>
      <c r="E27" s="20"/>
      <c r="F27" s="20"/>
      <c r="G27" s="20"/>
      <c r="H27" s="20"/>
      <c r="I27" s="20"/>
      <c r="J27" s="20"/>
      <c r="K27" s="20"/>
      <c r="L27" s="20"/>
      <c r="M27" s="20"/>
      <c r="N27" s="20"/>
      <c r="O27" s="20"/>
      <c r="P27" s="20"/>
      <c r="Q27" s="20"/>
      <c r="R27" s="20"/>
      <c r="S27" s="20"/>
      <c r="T27" s="20"/>
      <c r="U27" s="20"/>
      <c r="V27" s="20"/>
      <c r="W27" s="20"/>
      <c r="X27" s="20"/>
      <c r="Y27" s="20"/>
    </row>
    <row r="28" spans="1:26" s="3" customFormat="1" ht="30" customHeight="1" x14ac:dyDescent="0.3">
      <c r="A28" s="20"/>
      <c r="B28" s="20"/>
      <c r="C28" s="20" t="s">
        <v>107</v>
      </c>
      <c r="D28" s="20"/>
      <c r="E28" s="20"/>
      <c r="F28" s="20"/>
      <c r="G28" s="20"/>
      <c r="H28" s="20"/>
      <c r="I28" s="20"/>
      <c r="J28" s="20"/>
      <c r="K28" s="20"/>
      <c r="L28" s="20"/>
      <c r="M28" s="20"/>
      <c r="N28" s="20"/>
      <c r="O28" s="20"/>
      <c r="P28" s="20"/>
      <c r="Q28" s="20"/>
      <c r="R28" s="20"/>
      <c r="S28" s="20"/>
      <c r="T28" s="20"/>
      <c r="U28" s="20"/>
      <c r="V28" s="20"/>
      <c r="W28" s="20"/>
      <c r="X28" s="20"/>
      <c r="Y28" s="20"/>
    </row>
    <row r="29" spans="1:26" s="3" customFormat="1" ht="42" customHeight="1" x14ac:dyDescent="0.4">
      <c r="A29" s="84" t="s">
        <v>105</v>
      </c>
      <c r="B29" s="16"/>
      <c r="C29" s="16"/>
      <c r="D29" s="16"/>
      <c r="E29" s="16"/>
      <c r="F29" s="16"/>
      <c r="G29" s="16"/>
      <c r="H29" s="16"/>
      <c r="I29" s="16"/>
      <c r="J29" s="16"/>
      <c r="K29" s="16"/>
      <c r="L29" s="16"/>
      <c r="M29" s="16"/>
      <c r="N29" s="16"/>
      <c r="O29" s="16"/>
      <c r="P29" s="16"/>
      <c r="Q29" s="16"/>
      <c r="R29" s="16"/>
      <c r="S29" s="16"/>
      <c r="T29" s="16"/>
      <c r="U29" s="16"/>
      <c r="V29" s="16"/>
      <c r="W29" s="16"/>
      <c r="X29" s="16"/>
      <c r="Y29" s="16"/>
    </row>
    <row r="30" spans="1:26" s="3" customFormat="1" ht="18" customHeight="1" x14ac:dyDescent="0.3">
      <c r="A30" s="85" t="s">
        <v>102</v>
      </c>
      <c r="B30" s="20"/>
      <c r="C30" s="20"/>
      <c r="D30" s="16"/>
      <c r="E30" s="16"/>
      <c r="F30" s="16"/>
      <c r="G30" s="16"/>
      <c r="H30" s="16"/>
      <c r="I30" s="16"/>
      <c r="J30" s="16"/>
      <c r="K30" s="16"/>
      <c r="L30" s="16"/>
      <c r="M30" s="16"/>
      <c r="N30" s="16"/>
      <c r="O30" s="16"/>
      <c r="P30" s="16"/>
      <c r="Q30" s="16"/>
      <c r="R30" s="16"/>
      <c r="S30" s="16"/>
      <c r="T30" s="16"/>
      <c r="U30" s="16"/>
      <c r="V30" s="16"/>
      <c r="W30" s="16"/>
      <c r="X30" s="16"/>
      <c r="Y30" s="16"/>
    </row>
    <row r="31" spans="1:26" s="3" customFormat="1" ht="18" customHeight="1" x14ac:dyDescent="0.3">
      <c r="A31" s="85" t="s">
        <v>104</v>
      </c>
      <c r="B31" s="20"/>
      <c r="C31" s="20"/>
      <c r="D31" s="16"/>
      <c r="E31" s="16"/>
      <c r="F31" s="16"/>
      <c r="G31" s="16"/>
      <c r="H31" s="16"/>
      <c r="I31" s="16"/>
      <c r="J31" s="16"/>
      <c r="K31" s="16"/>
      <c r="L31" s="16"/>
      <c r="M31" s="16"/>
      <c r="N31" s="16"/>
      <c r="O31" s="16"/>
      <c r="P31" s="16"/>
      <c r="Q31" s="16"/>
      <c r="R31" s="16"/>
      <c r="S31" s="16"/>
      <c r="T31" s="16"/>
      <c r="U31" s="16"/>
      <c r="V31" s="16"/>
      <c r="W31" s="16"/>
      <c r="X31" s="16"/>
      <c r="Y31" s="16"/>
    </row>
    <row r="32" spans="1:26" s="3" customFormat="1" ht="18" customHeight="1" x14ac:dyDescent="0.3">
      <c r="A32" s="85" t="s">
        <v>103</v>
      </c>
      <c r="B32" s="20"/>
      <c r="C32" s="20"/>
      <c r="D32" s="16"/>
      <c r="E32" s="16"/>
      <c r="F32" s="16"/>
      <c r="G32" s="16"/>
      <c r="H32" s="16"/>
      <c r="I32" s="16"/>
      <c r="J32" s="16"/>
      <c r="K32" s="16"/>
      <c r="L32" s="16"/>
      <c r="M32" s="16"/>
      <c r="N32" s="16"/>
      <c r="O32" s="16"/>
      <c r="P32" s="16"/>
      <c r="Q32" s="16"/>
      <c r="R32" s="16"/>
      <c r="S32" s="16"/>
      <c r="T32" s="16"/>
      <c r="U32" s="16"/>
      <c r="V32" s="16"/>
      <c r="W32" s="16"/>
      <c r="X32" s="16"/>
      <c r="Y32" s="16"/>
    </row>
    <row r="33" spans="1:25" ht="31" customHeight="1" x14ac:dyDescent="0.3">
      <c r="A33" s="6"/>
      <c r="B33" s="6"/>
      <c r="C33" s="6"/>
      <c r="D33" s="6"/>
      <c r="E33" s="6"/>
      <c r="F33" s="6"/>
      <c r="G33" s="6"/>
      <c r="H33" s="6"/>
      <c r="I33" s="6"/>
      <c r="J33" s="6"/>
      <c r="K33" s="6"/>
      <c r="L33" s="6"/>
      <c r="M33" s="6"/>
      <c r="N33" s="6"/>
      <c r="O33" s="6"/>
      <c r="P33" s="6"/>
      <c r="Q33" s="6"/>
      <c r="R33" s="6"/>
      <c r="S33" s="6"/>
      <c r="T33" s="6"/>
      <c r="U33" s="6"/>
      <c r="V33" s="6"/>
      <c r="W33" s="6"/>
      <c r="X33" s="6"/>
      <c r="Y33" s="6"/>
    </row>
    <row r="34" spans="1:25" ht="34.5" customHeight="1" x14ac:dyDescent="0.3">
      <c r="A34" s="114" t="s">
        <v>163</v>
      </c>
      <c r="B34" s="114"/>
      <c r="C34" s="114"/>
      <c r="D34" s="114"/>
      <c r="E34" s="114"/>
      <c r="F34" s="114"/>
      <c r="G34" s="114"/>
      <c r="H34" s="114"/>
      <c r="I34" s="114"/>
      <c r="J34" s="114"/>
      <c r="K34" s="114"/>
      <c r="L34" s="114"/>
      <c r="M34" s="114"/>
      <c r="N34" s="114"/>
      <c r="O34" s="114"/>
      <c r="P34" s="114"/>
      <c r="Q34" s="114"/>
      <c r="R34" s="114"/>
      <c r="S34" s="114"/>
      <c r="T34" s="114"/>
      <c r="U34" s="114"/>
      <c r="V34" s="114"/>
      <c r="W34" s="114"/>
      <c r="X34" s="114"/>
      <c r="Y34" s="114"/>
    </row>
    <row r="35" spans="1:25" s="7" customFormat="1" ht="18" customHeight="1" x14ac:dyDescent="0.3">
      <c r="A35" s="115" t="s">
        <v>164</v>
      </c>
      <c r="B35" s="115"/>
      <c r="C35" s="115"/>
      <c r="D35" s="115"/>
      <c r="E35" s="115"/>
      <c r="F35" s="115"/>
      <c r="G35" s="115"/>
      <c r="H35" s="115"/>
      <c r="I35" s="115"/>
      <c r="J35" s="115"/>
      <c r="K35" s="115"/>
      <c r="L35" s="115"/>
      <c r="M35" s="115"/>
      <c r="N35" s="115"/>
      <c r="O35" s="115"/>
      <c r="P35" s="115"/>
      <c r="Q35" s="115"/>
      <c r="R35" s="115"/>
      <c r="S35" s="115"/>
      <c r="T35" s="115"/>
      <c r="U35" s="115"/>
      <c r="V35" s="115"/>
      <c r="W35" s="115"/>
      <c r="X35" s="115"/>
      <c r="Y35" s="115"/>
    </row>
    <row r="36" spans="1:25" ht="91" customHeight="1" x14ac:dyDescent="0.3"/>
    <row r="37" spans="1:25" ht="34.25" customHeight="1" x14ac:dyDescent="0.3"/>
  </sheetData>
  <mergeCells count="7">
    <mergeCell ref="A18:Z18"/>
    <mergeCell ref="A1:N1"/>
    <mergeCell ref="A34:Y34"/>
    <mergeCell ref="A35:Y35"/>
    <mergeCell ref="A7:Y7"/>
    <mergeCell ref="A13:Z13"/>
    <mergeCell ref="A10:Z10"/>
  </mergeCells>
  <hyperlinks>
    <hyperlink ref="A32" r:id="rId1" xr:uid="{00000000-0004-0000-0000-000000000000}"/>
    <hyperlink ref="A31" r:id="rId2" xr:uid="{00000000-0004-0000-0000-000001000000}"/>
    <hyperlink ref="A30" r:id="rId3" xr:uid="{00000000-0004-0000-0000-000002000000}"/>
  </hyperlinks>
  <pageMargins left="0.5" right="0.5" top="0.5" bottom="0.5" header="0.3" footer="0.3"/>
  <pageSetup paperSize="5" scale="60" fitToHeight="5" orientation="landscape" r:id="rId4"/>
  <headerFooter>
    <oddHeader>&amp;L&amp;"Arial,Regular"&amp;24&amp;K76B004REGIONS FINANCIAL FUNDAMENTALS – MY SPENDING PLAN &amp;K07+000for _Year___</oddHeader>
    <oddFooter>&amp;C&amp;"Arial,Regular"&amp;K000000&amp;G
&amp;P&amp;R&amp;K000000&amp;G
&amp;"Arial,Regular"(01/18)&amp;L&amp;"Calibri"&amp;11&amp;K000000&amp;K000000&amp;G &amp;"Arial,Regular"© 2018 Regions Bank._x000D_&amp;1#&amp;"Calibri"&amp;10&amp;K008000Internal Use</oddFooter>
  </headerFooter>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6B004"/>
  </sheetPr>
  <dimension ref="A1:AD195"/>
  <sheetViews>
    <sheetView showGridLines="0" tabSelected="1" zoomScaleNormal="100" workbookViewId="0">
      <pane ySplit="7" topLeftCell="A8" activePane="bottomLeft" state="frozen"/>
      <selection pane="bottomLeft" activeCell="A2" sqref="A2:P2"/>
    </sheetView>
  </sheetViews>
  <sheetFormatPr defaultColWidth="8.796875" defaultRowHeight="13" x14ac:dyDescent="0.3"/>
  <cols>
    <col min="1" max="1" width="47.59765625" customWidth="1"/>
    <col min="2" max="2" width="2.19921875" customWidth="1"/>
    <col min="3" max="3" width="17.19921875" customWidth="1"/>
    <col min="4" max="4" width="2" customWidth="1"/>
    <col min="5" max="5" width="17.19921875" style="69" customWidth="1"/>
    <col min="6" max="6" width="2" customWidth="1"/>
    <col min="7" max="7" width="17.19921875" customWidth="1"/>
    <col min="8" max="8" width="2" customWidth="1"/>
    <col min="9" max="9" width="17.19921875" customWidth="1"/>
    <col min="10" max="10" width="2" customWidth="1"/>
    <col min="11" max="11" width="17.19921875" customWidth="1"/>
    <col min="12" max="12" width="2" customWidth="1"/>
    <col min="13" max="13" width="17.19921875" customWidth="1"/>
    <col min="14" max="14" width="2" customWidth="1"/>
    <col min="15" max="15" width="17.19921875" customWidth="1"/>
    <col min="16" max="16" width="2" customWidth="1"/>
    <col min="17" max="17" width="17.19921875" customWidth="1"/>
    <col min="18" max="18" width="2" customWidth="1"/>
    <col min="19" max="19" width="17.19921875" customWidth="1"/>
    <col min="20" max="20" width="2" customWidth="1"/>
    <col min="21" max="21" width="17.19921875" customWidth="1"/>
    <col min="22" max="22" width="2" customWidth="1"/>
    <col min="23" max="23" width="17.19921875" customWidth="1"/>
    <col min="24" max="24" width="2" customWidth="1"/>
    <col min="25" max="25" width="17.19921875" customWidth="1"/>
    <col min="26" max="26" width="5" customWidth="1"/>
    <col min="28" max="28" width="4" customWidth="1"/>
    <col min="29" max="29" width="24" customWidth="1"/>
  </cols>
  <sheetData>
    <row r="1" spans="1:27" ht="40" customHeight="1" x14ac:dyDescent="0.3"/>
    <row r="2" spans="1:27" ht="26" customHeight="1" x14ac:dyDescent="0.45">
      <c r="A2" s="122" t="s">
        <v>179</v>
      </c>
      <c r="B2" s="122"/>
      <c r="C2" s="122"/>
      <c r="D2" s="122"/>
      <c r="E2" s="122"/>
      <c r="F2" s="122"/>
      <c r="G2" s="122"/>
      <c r="H2" s="122"/>
      <c r="I2" s="122"/>
      <c r="J2" s="122"/>
      <c r="K2" s="122"/>
      <c r="L2" s="122"/>
      <c r="M2" s="122"/>
      <c r="N2" s="122"/>
      <c r="O2" s="122"/>
      <c r="P2" s="122"/>
      <c r="Q2" s="68"/>
      <c r="R2" s="68"/>
      <c r="S2" s="74"/>
      <c r="T2" s="12"/>
      <c r="U2" s="12"/>
      <c r="V2" s="12"/>
      <c r="W2" s="12"/>
      <c r="X2" s="12"/>
      <c r="Y2" s="12"/>
      <c r="Z2" s="12"/>
      <c r="AA2" s="11"/>
    </row>
    <row r="3" spans="1:27" ht="12" customHeight="1" x14ac:dyDescent="0.3">
      <c r="B3" s="12"/>
      <c r="C3" s="12"/>
      <c r="D3" s="12"/>
      <c r="E3" s="70"/>
      <c r="F3" s="12"/>
      <c r="G3" s="12"/>
      <c r="H3" s="12"/>
      <c r="I3" s="12"/>
      <c r="J3" s="12"/>
      <c r="K3" s="12"/>
      <c r="L3" s="12"/>
      <c r="M3" s="12"/>
      <c r="N3" s="12"/>
      <c r="O3" s="12"/>
      <c r="P3" s="12"/>
      <c r="Q3" s="12"/>
      <c r="R3" s="12"/>
      <c r="S3" s="12"/>
      <c r="T3" s="12"/>
      <c r="U3" s="12"/>
      <c r="V3" s="12"/>
      <c r="W3" s="12"/>
      <c r="X3" s="12"/>
      <c r="Y3" s="12"/>
      <c r="Z3" s="12"/>
    </row>
    <row r="4" spans="1:27" ht="14" x14ac:dyDescent="0.3">
      <c r="A4" s="21"/>
      <c r="B4" s="21"/>
      <c r="C4" s="21"/>
      <c r="D4" s="21"/>
      <c r="E4" s="56"/>
      <c r="F4" s="21"/>
      <c r="G4" s="21"/>
      <c r="H4" s="21"/>
      <c r="I4" s="21"/>
      <c r="J4" s="21"/>
      <c r="K4" s="21"/>
      <c r="L4" s="21"/>
      <c r="M4" s="21"/>
      <c r="N4" s="21"/>
      <c r="O4" s="21"/>
      <c r="P4" s="21"/>
      <c r="Q4" s="21"/>
      <c r="R4" s="21"/>
      <c r="S4" s="21"/>
      <c r="T4" s="21"/>
      <c r="U4" s="21"/>
      <c r="V4" s="21"/>
      <c r="W4" s="21"/>
      <c r="X4" s="21"/>
      <c r="Y4" s="21"/>
    </row>
    <row r="5" spans="1:27" s="10" customFormat="1" ht="24" customHeight="1" x14ac:dyDescent="0.3">
      <c r="A5" s="121" t="s">
        <v>147</v>
      </c>
      <c r="B5" s="121"/>
      <c r="C5" s="121"/>
      <c r="D5" s="121"/>
      <c r="E5" s="121"/>
      <c r="F5" s="121"/>
      <c r="G5" s="121"/>
      <c r="H5" s="34"/>
      <c r="I5" s="34"/>
      <c r="J5" s="34"/>
      <c r="K5" s="34"/>
      <c r="L5" s="34"/>
      <c r="M5" s="34"/>
      <c r="N5" s="34"/>
      <c r="O5" s="34"/>
      <c r="P5" s="34"/>
      <c r="Q5" s="34"/>
      <c r="R5" s="34"/>
      <c r="S5" s="34"/>
      <c r="T5" s="34"/>
      <c r="U5" s="34"/>
      <c r="V5" s="34"/>
      <c r="W5" s="34"/>
      <c r="X5" s="34"/>
      <c r="Y5" s="34"/>
    </row>
    <row r="6" spans="1:27" ht="12" customHeight="1" x14ac:dyDescent="0.3">
      <c r="A6" s="21"/>
      <c r="B6" s="21"/>
      <c r="C6" s="21"/>
      <c r="D6" s="21"/>
      <c r="E6" s="56"/>
      <c r="F6" s="21"/>
      <c r="G6" s="21"/>
      <c r="H6" s="21"/>
      <c r="I6" s="21"/>
      <c r="J6" s="21"/>
      <c r="K6" s="21"/>
      <c r="L6" s="21"/>
      <c r="M6" s="21"/>
      <c r="N6" s="21"/>
      <c r="O6" s="21"/>
      <c r="P6" s="21"/>
      <c r="Q6" s="21"/>
      <c r="R6" s="21"/>
      <c r="S6" s="21"/>
      <c r="T6" s="21"/>
      <c r="U6" s="21"/>
      <c r="V6" s="21"/>
      <c r="W6" s="21"/>
      <c r="X6" s="21"/>
      <c r="Y6" s="21"/>
    </row>
    <row r="7" spans="1:27" s="9" customFormat="1" ht="15" customHeight="1" x14ac:dyDescent="0.3">
      <c r="A7" s="22"/>
      <c r="B7" s="22"/>
      <c r="C7" s="86" t="s">
        <v>0</v>
      </c>
      <c r="D7" s="87"/>
      <c r="E7" s="86" t="s">
        <v>160</v>
      </c>
      <c r="F7" s="87"/>
      <c r="G7" s="88" t="s">
        <v>108</v>
      </c>
      <c r="H7" s="87"/>
      <c r="I7" s="88" t="s">
        <v>109</v>
      </c>
      <c r="J7" s="87"/>
      <c r="K7" s="88" t="s">
        <v>110</v>
      </c>
      <c r="L7" s="87"/>
      <c r="M7" s="88" t="s">
        <v>111</v>
      </c>
      <c r="N7" s="87"/>
      <c r="O7" s="88" t="s">
        <v>112</v>
      </c>
      <c r="P7" s="87"/>
      <c r="Q7" s="88" t="s">
        <v>113</v>
      </c>
      <c r="R7" s="87"/>
      <c r="S7" s="88" t="s">
        <v>114</v>
      </c>
      <c r="T7" s="87"/>
      <c r="U7" s="88" t="s">
        <v>115</v>
      </c>
      <c r="V7" s="87"/>
      <c r="W7" s="88" t="s">
        <v>116</v>
      </c>
      <c r="X7" s="87"/>
      <c r="Y7" s="88" t="s">
        <v>117</v>
      </c>
    </row>
    <row r="8" spans="1:27" s="7" customFormat="1" ht="22" customHeight="1" x14ac:dyDescent="0.3">
      <c r="A8" s="15" t="s">
        <v>34</v>
      </c>
      <c r="B8" s="35"/>
      <c r="C8" s="36"/>
      <c r="D8" s="37"/>
      <c r="E8" s="22"/>
      <c r="F8" s="37"/>
      <c r="G8" s="38"/>
      <c r="H8" s="37"/>
      <c r="I8" s="22"/>
      <c r="J8" s="37"/>
      <c r="K8" s="22"/>
      <c r="L8" s="37"/>
      <c r="M8" s="22"/>
      <c r="N8" s="37"/>
      <c r="O8" s="22"/>
      <c r="P8" s="37"/>
      <c r="Q8" s="38"/>
      <c r="R8" s="37"/>
      <c r="S8" s="39"/>
      <c r="T8" s="37"/>
      <c r="U8" s="38"/>
      <c r="V8" s="37"/>
      <c r="W8" s="39"/>
      <c r="X8" s="37"/>
      <c r="Y8" s="39"/>
    </row>
    <row r="9" spans="1:27" ht="30" customHeight="1" x14ac:dyDescent="0.3">
      <c r="A9" s="27" t="s">
        <v>42</v>
      </c>
      <c r="B9" s="31"/>
      <c r="C9" s="79"/>
      <c r="D9" s="31"/>
      <c r="E9" s="105"/>
      <c r="F9" s="28"/>
      <c r="G9" s="79"/>
      <c r="H9" s="28"/>
      <c r="I9" s="79"/>
      <c r="J9" s="28"/>
      <c r="K9" s="79"/>
      <c r="L9" s="28"/>
      <c r="M9" s="79"/>
      <c r="N9" s="28"/>
      <c r="O9" s="79"/>
      <c r="P9" s="28"/>
      <c r="Q9" s="79"/>
      <c r="R9" s="28"/>
      <c r="S9" s="79"/>
      <c r="T9" s="28"/>
      <c r="U9" s="79"/>
      <c r="V9" s="28"/>
      <c r="W9" s="79"/>
      <c r="X9" s="28"/>
      <c r="Y9" s="79"/>
    </row>
    <row r="10" spans="1:27" ht="30.5" customHeight="1" x14ac:dyDescent="0.3">
      <c r="A10" s="27" t="s">
        <v>43</v>
      </c>
      <c r="B10" s="31"/>
      <c r="C10" s="80"/>
      <c r="D10" s="31"/>
      <c r="E10" s="104"/>
      <c r="F10" s="28"/>
      <c r="G10" s="80"/>
      <c r="H10" s="28"/>
      <c r="I10" s="80"/>
      <c r="J10" s="28"/>
      <c r="K10" s="80"/>
      <c r="L10" s="28"/>
      <c r="M10" s="80"/>
      <c r="N10" s="28"/>
      <c r="O10" s="80"/>
      <c r="P10" s="28"/>
      <c r="Q10" s="80"/>
      <c r="R10" s="28"/>
      <c r="S10" s="80"/>
      <c r="T10" s="28"/>
      <c r="U10" s="80"/>
      <c r="V10" s="28"/>
      <c r="W10" s="80"/>
      <c r="X10" s="28"/>
      <c r="Y10" s="80"/>
    </row>
    <row r="11" spans="1:27" ht="30.5" customHeight="1" x14ac:dyDescent="0.3">
      <c r="A11" s="27" t="s">
        <v>44</v>
      </c>
      <c r="B11" s="31"/>
      <c r="C11" s="80"/>
      <c r="D11" s="31"/>
      <c r="E11" s="104"/>
      <c r="F11" s="28"/>
      <c r="G11" s="80"/>
      <c r="H11" s="28"/>
      <c r="I11" s="80"/>
      <c r="J11" s="28"/>
      <c r="K11" s="80"/>
      <c r="L11" s="28"/>
      <c r="M11" s="80"/>
      <c r="N11" s="28"/>
      <c r="O11" s="80"/>
      <c r="P11" s="28"/>
      <c r="Q11" s="80"/>
      <c r="R11" s="28"/>
      <c r="S11" s="80"/>
      <c r="T11" s="28"/>
      <c r="U11" s="80"/>
      <c r="V11" s="28"/>
      <c r="W11" s="80"/>
      <c r="X11" s="28"/>
      <c r="Y11" s="80"/>
    </row>
    <row r="12" spans="1:27" ht="30.5" customHeight="1" x14ac:dyDescent="0.3">
      <c r="A12" s="27" t="s">
        <v>167</v>
      </c>
      <c r="B12" s="31"/>
      <c r="C12" s="80"/>
      <c r="D12" s="31"/>
      <c r="E12" s="104"/>
      <c r="F12" s="28"/>
      <c r="G12" s="80"/>
      <c r="H12" s="28"/>
      <c r="I12" s="80"/>
      <c r="J12" s="28"/>
      <c r="K12" s="80"/>
      <c r="L12" s="28"/>
      <c r="M12" s="80"/>
      <c r="N12" s="28"/>
      <c r="O12" s="80"/>
      <c r="P12" s="28"/>
      <c r="Q12" s="80"/>
      <c r="R12" s="28"/>
      <c r="S12" s="80"/>
      <c r="T12" s="28"/>
      <c r="U12" s="80"/>
      <c r="V12" s="28"/>
      <c r="W12" s="80"/>
      <c r="X12" s="28"/>
      <c r="Y12" s="80"/>
    </row>
    <row r="13" spans="1:27" ht="30.5" customHeight="1" x14ac:dyDescent="0.3">
      <c r="A13" s="27" t="s">
        <v>46</v>
      </c>
      <c r="B13" s="31"/>
      <c r="C13" s="80"/>
      <c r="D13" s="31"/>
      <c r="E13" s="104"/>
      <c r="F13" s="28"/>
      <c r="G13" s="80"/>
      <c r="H13" s="28"/>
      <c r="I13" s="80"/>
      <c r="J13" s="28"/>
      <c r="K13" s="80"/>
      <c r="L13" s="28"/>
      <c r="M13" s="80"/>
      <c r="N13" s="28"/>
      <c r="O13" s="80"/>
      <c r="P13" s="28"/>
      <c r="Q13" s="80"/>
      <c r="R13" s="28"/>
      <c r="S13" s="80"/>
      <c r="T13" s="28"/>
      <c r="U13" s="80"/>
      <c r="V13" s="28"/>
      <c r="W13" s="80"/>
      <c r="X13" s="28"/>
      <c r="Y13" s="80"/>
    </row>
    <row r="14" spans="1:27" ht="30.5" customHeight="1" x14ac:dyDescent="0.3">
      <c r="A14" s="27" t="s">
        <v>47</v>
      </c>
      <c r="B14" s="31"/>
      <c r="C14" s="80"/>
      <c r="D14" s="31"/>
      <c r="E14" s="104"/>
      <c r="F14" s="28"/>
      <c r="G14" s="80"/>
      <c r="H14" s="28"/>
      <c r="I14" s="80"/>
      <c r="J14" s="28"/>
      <c r="K14" s="80"/>
      <c r="L14" s="28"/>
      <c r="M14" s="80"/>
      <c r="N14" s="28"/>
      <c r="O14" s="80"/>
      <c r="P14" s="28"/>
      <c r="Q14" s="80"/>
      <c r="R14" s="28"/>
      <c r="S14" s="80"/>
      <c r="T14" s="28"/>
      <c r="U14" s="80"/>
      <c r="V14" s="28"/>
      <c r="W14" s="80"/>
      <c r="X14" s="28"/>
      <c r="Y14" s="80"/>
    </row>
    <row r="15" spans="1:27" ht="31" customHeight="1" x14ac:dyDescent="0.3">
      <c r="A15" s="27" t="s">
        <v>48</v>
      </c>
      <c r="B15" s="31"/>
      <c r="C15" s="104"/>
      <c r="D15" s="31"/>
      <c r="E15" s="104"/>
      <c r="F15" s="28"/>
      <c r="G15" s="80"/>
      <c r="H15" s="28"/>
      <c r="I15" s="80"/>
      <c r="J15" s="28"/>
      <c r="K15" s="80"/>
      <c r="L15" s="28"/>
      <c r="M15" s="80"/>
      <c r="N15" s="28"/>
      <c r="O15" s="80"/>
      <c r="P15" s="28"/>
      <c r="Q15" s="80"/>
      <c r="R15" s="28"/>
      <c r="S15" s="80"/>
      <c r="T15" s="28"/>
      <c r="U15" s="80"/>
      <c r="V15" s="28"/>
      <c r="W15" s="80"/>
      <c r="X15" s="28"/>
      <c r="Y15" s="80"/>
    </row>
    <row r="16" spans="1:27" ht="30.5" customHeight="1" x14ac:dyDescent="0.3">
      <c r="A16" s="27"/>
      <c r="B16" s="31"/>
      <c r="C16" s="80"/>
      <c r="D16" s="31"/>
      <c r="E16" s="104"/>
      <c r="F16" s="28"/>
      <c r="G16" s="80"/>
      <c r="H16" s="28"/>
      <c r="I16" s="80"/>
      <c r="J16" s="28"/>
      <c r="K16" s="80"/>
      <c r="L16" s="28"/>
      <c r="M16" s="80"/>
      <c r="N16" s="28"/>
      <c r="O16" s="80"/>
      <c r="P16" s="28"/>
      <c r="Q16" s="80"/>
      <c r="R16" s="28"/>
      <c r="S16" s="80"/>
      <c r="T16" s="28"/>
      <c r="U16" s="80"/>
      <c r="V16" s="28"/>
      <c r="W16" s="80"/>
      <c r="X16" s="28"/>
      <c r="Y16" s="80"/>
    </row>
    <row r="17" spans="1:25" ht="30.5" customHeight="1" x14ac:dyDescent="0.3">
      <c r="A17" s="27"/>
      <c r="B17" s="31"/>
      <c r="C17" s="80"/>
      <c r="D17" s="31"/>
      <c r="E17" s="104"/>
      <c r="F17" s="28"/>
      <c r="G17" s="80"/>
      <c r="H17" s="28"/>
      <c r="I17" s="80"/>
      <c r="J17" s="28"/>
      <c r="K17" s="80"/>
      <c r="L17" s="28"/>
      <c r="M17" s="80"/>
      <c r="N17" s="28"/>
      <c r="O17" s="80"/>
      <c r="P17" s="28"/>
      <c r="Q17" s="80"/>
      <c r="R17" s="28"/>
      <c r="S17" s="80"/>
      <c r="T17" s="28"/>
      <c r="U17" s="80"/>
      <c r="V17" s="28"/>
      <c r="W17" s="80"/>
      <c r="X17" s="28"/>
      <c r="Y17" s="80"/>
    </row>
    <row r="18" spans="1:25" ht="31.25" customHeight="1" thickBot="1" x14ac:dyDescent="0.35">
      <c r="A18" s="27"/>
      <c r="B18" s="31"/>
      <c r="C18" s="81"/>
      <c r="D18" s="31"/>
      <c r="E18" s="106"/>
      <c r="F18" s="28"/>
      <c r="G18" s="81"/>
      <c r="H18" s="28"/>
      <c r="I18" s="81"/>
      <c r="J18" s="28"/>
      <c r="K18" s="81"/>
      <c r="L18" s="28"/>
      <c r="M18" s="81"/>
      <c r="N18" s="28"/>
      <c r="O18" s="81"/>
      <c r="P18" s="28"/>
      <c r="Q18" s="81"/>
      <c r="R18" s="28"/>
      <c r="S18" s="81"/>
      <c r="T18" s="28"/>
      <c r="U18" s="81"/>
      <c r="V18" s="28"/>
      <c r="W18" s="81"/>
      <c r="X18" s="28"/>
      <c r="Y18" s="81"/>
    </row>
    <row r="19" spans="1:25" ht="28.5" customHeight="1" thickTop="1" x14ac:dyDescent="0.3">
      <c r="A19" s="29" t="s">
        <v>168</v>
      </c>
      <c r="B19" s="30"/>
      <c r="C19" s="79">
        <f>SUM(C9:C18)</f>
        <v>0</v>
      </c>
      <c r="D19" s="31"/>
      <c r="E19" s="107">
        <f>SUM(E9:E18)</f>
        <v>0</v>
      </c>
      <c r="F19" s="31"/>
      <c r="G19" s="82">
        <f>SUM(G9:G18)</f>
        <v>0</v>
      </c>
      <c r="H19" s="31"/>
      <c r="I19" s="82">
        <f>SUM(I9:I18)</f>
        <v>0</v>
      </c>
      <c r="J19" s="31"/>
      <c r="K19" s="82">
        <f>SUM(K9:K18)</f>
        <v>0</v>
      </c>
      <c r="L19" s="31"/>
      <c r="M19" s="82">
        <f>SUM(M9:M18)</f>
        <v>0</v>
      </c>
      <c r="N19" s="31"/>
      <c r="O19" s="82">
        <f>SUM(O9:O18)</f>
        <v>0</v>
      </c>
      <c r="P19" s="31"/>
      <c r="Q19" s="82">
        <f>SUM(Q9:Q18)</f>
        <v>0</v>
      </c>
      <c r="R19" s="31"/>
      <c r="S19" s="82">
        <f>SUM(S9:S18)</f>
        <v>0</v>
      </c>
      <c r="T19" s="31"/>
      <c r="U19" s="82">
        <f>SUM(U9:U18)</f>
        <v>0</v>
      </c>
      <c r="V19" s="31"/>
      <c r="W19" s="82">
        <f>SUM(W9:W18)</f>
        <v>0</v>
      </c>
      <c r="X19" s="31"/>
      <c r="Y19" s="82">
        <f>SUM(Y9:Y18)</f>
        <v>0</v>
      </c>
    </row>
    <row r="20" spans="1:25" ht="16.25" customHeight="1" x14ac:dyDescent="0.3">
      <c r="A20" s="6"/>
      <c r="B20" s="6"/>
      <c r="C20" s="103"/>
      <c r="D20" s="6"/>
      <c r="E20" s="71"/>
      <c r="F20" s="6"/>
      <c r="G20" s="6"/>
      <c r="H20" s="6"/>
      <c r="I20" s="6"/>
      <c r="J20" s="6"/>
      <c r="K20" s="6"/>
      <c r="L20" s="6"/>
      <c r="M20" s="6"/>
      <c r="N20" s="6"/>
      <c r="O20" s="6"/>
      <c r="P20" s="6"/>
      <c r="Q20" s="6"/>
      <c r="R20" s="6"/>
      <c r="S20" s="6"/>
      <c r="T20" s="6"/>
      <c r="U20" s="6"/>
      <c r="V20" s="6"/>
      <c r="W20" s="6"/>
      <c r="X20" s="6"/>
      <c r="Y20" s="6"/>
    </row>
    <row r="21" spans="1:25" x14ac:dyDescent="0.3">
      <c r="A21" s="6"/>
      <c r="B21" s="6"/>
      <c r="C21" s="6"/>
      <c r="D21" s="6"/>
      <c r="E21" s="71"/>
      <c r="F21" s="6"/>
      <c r="G21" s="6"/>
      <c r="H21" s="6"/>
      <c r="I21" s="6"/>
      <c r="J21" s="6"/>
      <c r="K21" s="6"/>
      <c r="L21" s="6"/>
      <c r="M21" s="6"/>
      <c r="N21" s="6"/>
      <c r="O21" s="6"/>
      <c r="P21" s="6"/>
      <c r="Q21" s="6"/>
      <c r="R21" s="6"/>
      <c r="S21" s="6"/>
      <c r="T21" s="6"/>
      <c r="U21" s="6"/>
      <c r="V21" s="6"/>
      <c r="W21" s="6"/>
      <c r="X21" s="6"/>
      <c r="Y21" s="6"/>
    </row>
    <row r="22" spans="1:25" ht="20" customHeight="1" x14ac:dyDescent="0.3">
      <c r="A22" s="15" t="s">
        <v>33</v>
      </c>
      <c r="B22" s="6"/>
      <c r="C22" s="6"/>
      <c r="D22" s="6"/>
      <c r="E22" s="71"/>
      <c r="F22" s="6"/>
      <c r="G22" s="6"/>
      <c r="H22" s="6"/>
      <c r="I22" s="6"/>
      <c r="J22" s="6"/>
      <c r="K22" s="6"/>
      <c r="L22" s="6"/>
      <c r="M22" s="6"/>
      <c r="N22" s="6"/>
      <c r="O22" s="6"/>
      <c r="P22" s="6"/>
      <c r="Q22" s="6"/>
      <c r="R22" s="6"/>
      <c r="S22" s="6"/>
      <c r="T22" s="6"/>
      <c r="U22" s="6"/>
      <c r="V22" s="6"/>
      <c r="W22" s="6"/>
      <c r="X22" s="6"/>
      <c r="Y22" s="6"/>
    </row>
    <row r="23" spans="1:25" s="10" customFormat="1" ht="44" customHeight="1" x14ac:dyDescent="0.3">
      <c r="A23" s="117" t="s">
        <v>156</v>
      </c>
      <c r="B23" s="117"/>
      <c r="C23" s="117"/>
      <c r="D23" s="117"/>
      <c r="E23" s="117"/>
      <c r="F23" s="117"/>
      <c r="G23" s="117"/>
      <c r="H23" s="34"/>
      <c r="I23" s="34"/>
      <c r="J23" s="34"/>
      <c r="K23" s="34"/>
      <c r="L23" s="34"/>
      <c r="M23" s="34"/>
      <c r="N23" s="34"/>
      <c r="O23" s="34"/>
      <c r="P23" s="34"/>
      <c r="Q23" s="34"/>
      <c r="R23" s="34"/>
      <c r="S23" s="34"/>
      <c r="T23" s="34"/>
      <c r="U23" s="34"/>
      <c r="V23" s="34"/>
      <c r="W23" s="34"/>
      <c r="X23" s="34"/>
      <c r="Y23" s="34"/>
    </row>
    <row r="24" spans="1:25" ht="31.25" customHeight="1" x14ac:dyDescent="0.3">
      <c r="A24" s="27" t="s">
        <v>169</v>
      </c>
      <c r="B24" s="40"/>
      <c r="C24" s="79"/>
      <c r="D24" s="31"/>
      <c r="E24" s="79"/>
      <c r="F24" s="28"/>
      <c r="G24" s="79"/>
      <c r="H24" s="28"/>
      <c r="I24" s="79"/>
      <c r="J24" s="28"/>
      <c r="K24" s="79"/>
      <c r="L24" s="28"/>
      <c r="M24" s="79"/>
      <c r="N24" s="28"/>
      <c r="O24" s="79"/>
      <c r="P24" s="28"/>
      <c r="Q24" s="79"/>
      <c r="R24" s="28"/>
      <c r="S24" s="79"/>
      <c r="T24" s="28"/>
      <c r="U24" s="79"/>
      <c r="V24" s="28"/>
      <c r="W24" s="79"/>
      <c r="X24" s="28"/>
      <c r="Y24" s="79"/>
    </row>
    <row r="25" spans="1:25" ht="31.25" customHeight="1" x14ac:dyDescent="0.3">
      <c r="A25" s="27" t="s">
        <v>50</v>
      </c>
      <c r="B25" s="40"/>
      <c r="C25" s="80"/>
      <c r="D25" s="31"/>
      <c r="E25" s="80"/>
      <c r="F25" s="28"/>
      <c r="G25" s="80"/>
      <c r="H25" s="28"/>
      <c r="I25" s="80"/>
      <c r="J25" s="28"/>
      <c r="K25" s="80"/>
      <c r="L25" s="28"/>
      <c r="M25" s="80"/>
      <c r="N25" s="28"/>
      <c r="O25" s="80"/>
      <c r="P25" s="28"/>
      <c r="Q25" s="80"/>
      <c r="R25" s="28"/>
      <c r="S25" s="80"/>
      <c r="T25" s="28"/>
      <c r="U25" s="80"/>
      <c r="V25" s="28"/>
      <c r="W25" s="80"/>
      <c r="X25" s="28"/>
      <c r="Y25" s="80"/>
    </row>
    <row r="26" spans="1:25" ht="31.25" customHeight="1" x14ac:dyDescent="0.3">
      <c r="A26" s="27" t="s">
        <v>51</v>
      </c>
      <c r="B26" s="40"/>
      <c r="C26" s="80"/>
      <c r="D26" s="31"/>
      <c r="E26" s="80"/>
      <c r="F26" s="28"/>
      <c r="G26" s="80"/>
      <c r="H26" s="28"/>
      <c r="I26" s="80"/>
      <c r="J26" s="28"/>
      <c r="K26" s="80"/>
      <c r="L26" s="28"/>
      <c r="M26" s="80"/>
      <c r="N26" s="28"/>
      <c r="O26" s="80"/>
      <c r="P26" s="28"/>
      <c r="Q26" s="80"/>
      <c r="R26" s="28"/>
      <c r="S26" s="80"/>
      <c r="T26" s="28"/>
      <c r="U26" s="80"/>
      <c r="V26" s="28"/>
      <c r="W26" s="80"/>
      <c r="X26" s="28"/>
      <c r="Y26" s="80"/>
    </row>
    <row r="27" spans="1:25" ht="31.25" customHeight="1" x14ac:dyDescent="0.3">
      <c r="A27" s="27" t="s">
        <v>52</v>
      </c>
      <c r="B27" s="40"/>
      <c r="C27" s="80"/>
      <c r="D27" s="31"/>
      <c r="E27" s="80"/>
      <c r="F27" s="28"/>
      <c r="G27" s="80"/>
      <c r="H27" s="28"/>
      <c r="I27" s="80"/>
      <c r="J27" s="28"/>
      <c r="K27" s="80"/>
      <c r="L27" s="28"/>
      <c r="M27" s="80"/>
      <c r="N27" s="28"/>
      <c r="O27" s="80"/>
      <c r="P27" s="28"/>
      <c r="Q27" s="80"/>
      <c r="R27" s="28"/>
      <c r="S27" s="80"/>
      <c r="T27" s="28"/>
      <c r="U27" s="80"/>
      <c r="V27" s="28"/>
      <c r="W27" s="80"/>
      <c r="X27" s="28"/>
      <c r="Y27" s="80"/>
    </row>
    <row r="28" spans="1:25" ht="31.25" customHeight="1" x14ac:dyDescent="0.3">
      <c r="A28" s="27" t="s">
        <v>53</v>
      </c>
      <c r="B28" s="40"/>
      <c r="C28" s="80"/>
      <c r="D28" s="31"/>
      <c r="E28" s="80"/>
      <c r="F28" s="28"/>
      <c r="G28" s="80"/>
      <c r="H28" s="28"/>
      <c r="I28" s="80"/>
      <c r="J28" s="28"/>
      <c r="K28" s="80"/>
      <c r="L28" s="28"/>
      <c r="M28" s="80"/>
      <c r="N28" s="28"/>
      <c r="O28" s="80"/>
      <c r="P28" s="28"/>
      <c r="Q28" s="80"/>
      <c r="R28" s="28"/>
      <c r="S28" s="80"/>
      <c r="T28" s="28"/>
      <c r="U28" s="80"/>
      <c r="V28" s="28"/>
      <c r="W28" s="80"/>
      <c r="X28" s="28"/>
      <c r="Y28" s="80"/>
    </row>
    <row r="29" spans="1:25" ht="31.25" customHeight="1" x14ac:dyDescent="0.3">
      <c r="A29" s="41"/>
      <c r="B29" s="40"/>
      <c r="C29" s="80"/>
      <c r="D29" s="31"/>
      <c r="E29" s="80"/>
      <c r="F29" s="28"/>
      <c r="G29" s="80"/>
      <c r="H29" s="28"/>
      <c r="I29" s="80"/>
      <c r="J29" s="28"/>
      <c r="K29" s="80"/>
      <c r="L29" s="28"/>
      <c r="M29" s="80"/>
      <c r="N29" s="28"/>
      <c r="O29" s="80"/>
      <c r="P29" s="28"/>
      <c r="Q29" s="80"/>
      <c r="R29" s="28"/>
      <c r="S29" s="80"/>
      <c r="T29" s="28"/>
      <c r="U29" s="80"/>
      <c r="V29" s="28"/>
      <c r="W29" s="80"/>
      <c r="X29" s="28"/>
      <c r="Y29" s="80"/>
    </row>
    <row r="30" spans="1:25" ht="31.25" customHeight="1" x14ac:dyDescent="0.3">
      <c r="A30" s="41"/>
      <c r="B30" s="27"/>
      <c r="C30" s="80"/>
      <c r="D30" s="31"/>
      <c r="E30" s="80"/>
      <c r="F30" s="28"/>
      <c r="G30" s="80"/>
      <c r="H30" s="28"/>
      <c r="I30" s="80"/>
      <c r="J30" s="28"/>
      <c r="K30" s="80"/>
      <c r="L30" s="28"/>
      <c r="M30" s="80"/>
      <c r="N30" s="28"/>
      <c r="O30" s="80"/>
      <c r="P30" s="28"/>
      <c r="Q30" s="80"/>
      <c r="R30" s="28"/>
      <c r="S30" s="80"/>
      <c r="T30" s="28"/>
      <c r="U30" s="80"/>
      <c r="V30" s="28"/>
      <c r="W30" s="80"/>
      <c r="X30" s="28"/>
      <c r="Y30" s="80"/>
    </row>
    <row r="31" spans="1:25" ht="33" customHeight="1" x14ac:dyDescent="0.3">
      <c r="A31" s="27" t="s">
        <v>54</v>
      </c>
      <c r="B31" s="27"/>
      <c r="C31" s="80"/>
      <c r="D31" s="31"/>
      <c r="E31" s="80"/>
      <c r="F31" s="28"/>
      <c r="G31" s="80"/>
      <c r="H31" s="28"/>
      <c r="I31" s="80"/>
      <c r="J31" s="28"/>
      <c r="K31" s="80"/>
      <c r="L31" s="28"/>
      <c r="M31" s="80"/>
      <c r="N31" s="28"/>
      <c r="O31" s="80"/>
      <c r="P31" s="28"/>
      <c r="Q31" s="80"/>
      <c r="R31" s="28"/>
      <c r="S31" s="80"/>
      <c r="T31" s="28"/>
      <c r="U31" s="80"/>
      <c r="V31" s="28"/>
      <c r="W31" s="80"/>
      <c r="X31" s="28"/>
      <c r="Y31" s="80"/>
    </row>
    <row r="32" spans="1:25" ht="33" customHeight="1" x14ac:dyDescent="0.3">
      <c r="A32" s="27" t="s">
        <v>55</v>
      </c>
      <c r="B32" s="27"/>
      <c r="C32" s="80"/>
      <c r="D32" s="31"/>
      <c r="E32" s="80"/>
      <c r="F32" s="28"/>
      <c r="G32" s="80"/>
      <c r="H32" s="28"/>
      <c r="I32" s="80"/>
      <c r="J32" s="28"/>
      <c r="K32" s="80"/>
      <c r="L32" s="28"/>
      <c r="M32" s="80"/>
      <c r="N32" s="28"/>
      <c r="O32" s="80"/>
      <c r="P32" s="28"/>
      <c r="Q32" s="80"/>
      <c r="R32" s="28"/>
      <c r="S32" s="80"/>
      <c r="T32" s="28"/>
      <c r="U32" s="80"/>
      <c r="V32" s="28"/>
      <c r="W32" s="80"/>
      <c r="X32" s="28"/>
      <c r="Y32" s="80"/>
    </row>
    <row r="33" spans="1:25" ht="33" customHeight="1" thickBot="1" x14ac:dyDescent="0.35">
      <c r="A33" s="27" t="s">
        <v>56</v>
      </c>
      <c r="B33" s="27"/>
      <c r="C33" s="81"/>
      <c r="D33" s="31"/>
      <c r="E33" s="81"/>
      <c r="F33" s="28"/>
      <c r="G33" s="81"/>
      <c r="H33" s="28"/>
      <c r="I33" s="81"/>
      <c r="J33" s="28"/>
      <c r="K33" s="81"/>
      <c r="L33" s="28"/>
      <c r="M33" s="81"/>
      <c r="N33" s="28"/>
      <c r="O33" s="81"/>
      <c r="P33" s="28"/>
      <c r="Q33" s="81"/>
      <c r="R33" s="28"/>
      <c r="S33" s="81"/>
      <c r="T33" s="28"/>
      <c r="U33" s="81"/>
      <c r="V33" s="28"/>
      <c r="W33" s="81"/>
      <c r="X33" s="28"/>
      <c r="Y33" s="81"/>
    </row>
    <row r="34" spans="1:25" ht="31.25" customHeight="1" thickTop="1" x14ac:dyDescent="0.3">
      <c r="A34" s="29" t="s">
        <v>168</v>
      </c>
      <c r="B34" s="30"/>
      <c r="C34" s="82">
        <f>SUM(C24:C33)</f>
        <v>0</v>
      </c>
      <c r="D34" s="31"/>
      <c r="E34" s="107">
        <f>SUM(E24:E33)</f>
        <v>0</v>
      </c>
      <c r="F34" s="31"/>
      <c r="G34" s="82">
        <f>SUM(G24:G33)</f>
        <v>0</v>
      </c>
      <c r="H34" s="31"/>
      <c r="I34" s="82">
        <f>SUM(I24:I33)</f>
        <v>0</v>
      </c>
      <c r="J34" s="31"/>
      <c r="K34" s="82">
        <f>SUM(K24:K33)</f>
        <v>0</v>
      </c>
      <c r="L34" s="31"/>
      <c r="M34" s="82">
        <f>SUM(M24:M33)</f>
        <v>0</v>
      </c>
      <c r="N34" s="31"/>
      <c r="O34" s="82">
        <f>SUM(O24:O33)</f>
        <v>0</v>
      </c>
      <c r="P34" s="31"/>
      <c r="Q34" s="82">
        <f>SUM(Q24:Q33)</f>
        <v>0</v>
      </c>
      <c r="R34" s="31"/>
      <c r="S34" s="82">
        <f>SUM(S24:S33)</f>
        <v>0</v>
      </c>
      <c r="T34" s="31"/>
      <c r="U34" s="82">
        <f>SUM(U24:U33)</f>
        <v>0</v>
      </c>
      <c r="V34" s="31"/>
      <c r="W34" s="82">
        <f>SUM(W24:W33)</f>
        <v>0</v>
      </c>
      <c r="X34" s="31"/>
      <c r="Y34" s="82">
        <f>SUM(Y24:Y33)</f>
        <v>0</v>
      </c>
    </row>
    <row r="35" spans="1:25" ht="24" customHeight="1" x14ac:dyDescent="0.3">
      <c r="A35" s="2"/>
      <c r="C35" s="4"/>
      <c r="D35" s="1"/>
      <c r="E35" s="72"/>
      <c r="F35" s="1"/>
      <c r="G35" s="4"/>
      <c r="H35" s="1"/>
      <c r="I35" s="4"/>
      <c r="J35" s="1"/>
      <c r="K35" s="4"/>
      <c r="L35" s="1"/>
      <c r="M35" s="4"/>
      <c r="N35" s="1"/>
      <c r="O35" s="4"/>
      <c r="P35" s="1"/>
      <c r="Q35" s="4"/>
      <c r="R35" s="1"/>
      <c r="S35" s="4"/>
      <c r="T35" s="1"/>
      <c r="U35" s="4"/>
      <c r="V35" s="1"/>
      <c r="W35" s="4"/>
      <c r="X35" s="1"/>
      <c r="Y35" s="4"/>
    </row>
    <row r="36" spans="1:25" ht="12" customHeight="1" x14ac:dyDescent="0.3">
      <c r="A36" s="2"/>
      <c r="C36" s="4"/>
      <c r="D36" s="1"/>
      <c r="E36" s="72"/>
      <c r="F36" s="1"/>
      <c r="G36" s="4"/>
      <c r="H36" s="1"/>
      <c r="I36" s="4"/>
      <c r="J36" s="1"/>
      <c r="K36" s="4"/>
      <c r="L36" s="1"/>
      <c r="M36" s="4"/>
      <c r="N36" s="1"/>
      <c r="O36" s="4"/>
      <c r="P36" s="1"/>
      <c r="Q36" s="4"/>
      <c r="R36" s="1"/>
      <c r="S36" s="4"/>
      <c r="T36" s="1"/>
      <c r="U36" s="4"/>
      <c r="V36" s="1"/>
      <c r="W36" s="4"/>
      <c r="X36" s="1"/>
      <c r="Y36" s="4"/>
    </row>
    <row r="37" spans="1:25" ht="21" customHeight="1" x14ac:dyDescent="0.25">
      <c r="A37" s="123" t="s">
        <v>35</v>
      </c>
      <c r="B37" s="123"/>
      <c r="C37" s="4"/>
      <c r="D37" s="1"/>
      <c r="E37" s="72"/>
      <c r="F37" s="1"/>
      <c r="G37" s="4"/>
      <c r="H37" s="1"/>
      <c r="I37" s="4"/>
      <c r="J37" s="1"/>
      <c r="K37" s="4"/>
      <c r="L37" s="1"/>
      <c r="M37" s="4"/>
      <c r="N37" s="1"/>
      <c r="O37" s="4"/>
      <c r="P37" s="1"/>
      <c r="Q37" s="4"/>
      <c r="R37" s="1"/>
      <c r="S37" s="4"/>
      <c r="T37" s="1"/>
      <c r="U37" s="4"/>
      <c r="V37" s="1"/>
      <c r="W37" s="4"/>
      <c r="X37" s="1"/>
      <c r="Y37" s="4"/>
    </row>
    <row r="38" spans="1:25" s="19" customFormat="1" ht="37" customHeight="1" x14ac:dyDescent="0.3">
      <c r="A38" s="125" t="s">
        <v>155</v>
      </c>
      <c r="B38" s="125"/>
      <c r="C38" s="125"/>
      <c r="D38" s="125"/>
      <c r="E38" s="125"/>
      <c r="F38" s="125"/>
      <c r="G38" s="125"/>
      <c r="H38" s="46"/>
      <c r="I38" s="46"/>
      <c r="J38" s="46"/>
      <c r="K38" s="46"/>
      <c r="L38" s="46"/>
      <c r="M38" s="46"/>
      <c r="N38" s="46"/>
      <c r="O38" s="46"/>
      <c r="P38" s="46"/>
      <c r="Q38" s="46"/>
      <c r="R38" s="46"/>
      <c r="S38" s="46"/>
      <c r="T38" s="46"/>
      <c r="U38" s="46"/>
      <c r="V38" s="46"/>
      <c r="W38" s="46"/>
      <c r="X38" s="46"/>
      <c r="Y38" s="46"/>
    </row>
    <row r="39" spans="1:25" ht="16" customHeight="1" x14ac:dyDescent="0.3">
      <c r="A39" s="42" t="s">
        <v>118</v>
      </c>
      <c r="B39" s="43"/>
      <c r="C39" s="21"/>
      <c r="D39" s="21"/>
      <c r="E39" s="56"/>
      <c r="F39" s="21"/>
      <c r="G39" s="21"/>
      <c r="H39" s="21"/>
      <c r="I39" s="21"/>
      <c r="J39" s="21"/>
      <c r="K39" s="21"/>
      <c r="L39" s="21"/>
      <c r="M39" s="21"/>
      <c r="N39" s="21"/>
      <c r="O39" s="21"/>
      <c r="P39" s="21"/>
      <c r="Q39" s="21"/>
      <c r="R39" s="21"/>
      <c r="S39" s="21"/>
      <c r="T39" s="21"/>
      <c r="U39" s="21"/>
      <c r="V39" s="21"/>
      <c r="W39" s="21"/>
      <c r="X39" s="21"/>
      <c r="Y39" s="21"/>
    </row>
    <row r="40" spans="1:25" ht="21" customHeight="1" x14ac:dyDescent="0.3">
      <c r="A40" s="27" t="s">
        <v>57</v>
      </c>
      <c r="B40" s="40"/>
      <c r="C40" s="79"/>
      <c r="D40" s="31"/>
      <c r="E40" s="79"/>
      <c r="F40" s="28"/>
      <c r="G40" s="79"/>
      <c r="H40" s="28"/>
      <c r="I40" s="79"/>
      <c r="J40" s="28"/>
      <c r="K40" s="79"/>
      <c r="L40" s="28"/>
      <c r="M40" s="79"/>
      <c r="N40" s="28"/>
      <c r="O40" s="79"/>
      <c r="P40" s="28"/>
      <c r="Q40" s="79"/>
      <c r="R40" s="28"/>
      <c r="S40" s="79"/>
      <c r="T40" s="28"/>
      <c r="U40" s="79"/>
      <c r="V40" s="28"/>
      <c r="W40" s="79"/>
      <c r="X40" s="28"/>
      <c r="Y40" s="79"/>
    </row>
    <row r="41" spans="1:25" ht="31.25" customHeight="1" x14ac:dyDescent="0.3">
      <c r="A41" s="27" t="s">
        <v>58</v>
      </c>
      <c r="B41" s="40"/>
      <c r="C41" s="80"/>
      <c r="D41" s="31"/>
      <c r="E41" s="80"/>
      <c r="F41" s="28"/>
      <c r="G41" s="80"/>
      <c r="H41" s="28"/>
      <c r="I41" s="80"/>
      <c r="J41" s="28"/>
      <c r="K41" s="80"/>
      <c r="L41" s="28"/>
      <c r="M41" s="80"/>
      <c r="N41" s="28"/>
      <c r="O41" s="80"/>
      <c r="P41" s="28"/>
      <c r="Q41" s="80"/>
      <c r="R41" s="28"/>
      <c r="S41" s="80"/>
      <c r="T41" s="28"/>
      <c r="U41" s="80"/>
      <c r="V41" s="28"/>
      <c r="W41" s="80"/>
      <c r="X41" s="28"/>
      <c r="Y41" s="80"/>
    </row>
    <row r="42" spans="1:25" ht="31.25" customHeight="1" x14ac:dyDescent="0.3">
      <c r="A42" s="27" t="s">
        <v>59</v>
      </c>
      <c r="B42" s="40"/>
      <c r="C42" s="80"/>
      <c r="D42" s="31"/>
      <c r="E42" s="80"/>
      <c r="F42" s="28"/>
      <c r="G42" s="80"/>
      <c r="H42" s="28"/>
      <c r="I42" s="80"/>
      <c r="J42" s="28"/>
      <c r="K42" s="80"/>
      <c r="L42" s="28"/>
      <c r="M42" s="80"/>
      <c r="N42" s="28"/>
      <c r="O42" s="80"/>
      <c r="P42" s="28"/>
      <c r="Q42" s="80"/>
      <c r="R42" s="28"/>
      <c r="S42" s="80"/>
      <c r="T42" s="28"/>
      <c r="U42" s="80"/>
      <c r="V42" s="28"/>
      <c r="W42" s="80"/>
      <c r="X42" s="28"/>
      <c r="Y42" s="80"/>
    </row>
    <row r="43" spans="1:25" ht="31.25" customHeight="1" x14ac:dyDescent="0.3">
      <c r="A43" s="27" t="s">
        <v>60</v>
      </c>
      <c r="B43" s="40"/>
      <c r="C43" s="80"/>
      <c r="D43" s="31"/>
      <c r="E43" s="80"/>
      <c r="F43" s="28"/>
      <c r="G43" s="80"/>
      <c r="H43" s="28"/>
      <c r="I43" s="80"/>
      <c r="J43" s="28"/>
      <c r="K43" s="80"/>
      <c r="L43" s="28"/>
      <c r="M43" s="80"/>
      <c r="N43" s="28"/>
      <c r="O43" s="80"/>
      <c r="P43" s="28"/>
      <c r="Q43" s="80"/>
      <c r="R43" s="28"/>
      <c r="S43" s="80"/>
      <c r="T43" s="28"/>
      <c r="U43" s="80"/>
      <c r="V43" s="28"/>
      <c r="W43" s="80"/>
      <c r="X43" s="28"/>
      <c r="Y43" s="80"/>
    </row>
    <row r="44" spans="1:25" ht="31.25" customHeight="1" x14ac:dyDescent="0.3">
      <c r="A44" s="27" t="s">
        <v>61</v>
      </c>
      <c r="B44" s="40"/>
      <c r="C44" s="80"/>
      <c r="D44" s="31"/>
      <c r="E44" s="80"/>
      <c r="F44" s="28"/>
      <c r="G44" s="80"/>
      <c r="H44" s="28"/>
      <c r="I44" s="80"/>
      <c r="J44" s="28"/>
      <c r="K44" s="80"/>
      <c r="L44" s="28"/>
      <c r="M44" s="80"/>
      <c r="N44" s="28"/>
      <c r="O44" s="80"/>
      <c r="P44" s="28"/>
      <c r="Q44" s="80"/>
      <c r="R44" s="28"/>
      <c r="S44" s="80"/>
      <c r="T44" s="28"/>
      <c r="U44" s="80"/>
      <c r="V44" s="28"/>
      <c r="W44" s="80"/>
      <c r="X44" s="28"/>
      <c r="Y44" s="80"/>
    </row>
    <row r="45" spans="1:25" ht="31.25" customHeight="1" x14ac:dyDescent="0.3">
      <c r="A45" s="27" t="s">
        <v>62</v>
      </c>
      <c r="B45" s="27"/>
      <c r="C45" s="80"/>
      <c r="D45" s="31"/>
      <c r="E45" s="80"/>
      <c r="F45" s="28"/>
      <c r="G45" s="80"/>
      <c r="H45" s="28"/>
      <c r="I45" s="80"/>
      <c r="J45" s="28"/>
      <c r="K45" s="80"/>
      <c r="L45" s="28"/>
      <c r="M45" s="80"/>
      <c r="N45" s="28"/>
      <c r="O45" s="80"/>
      <c r="P45" s="28"/>
      <c r="Q45" s="80"/>
      <c r="R45" s="28"/>
      <c r="S45" s="80"/>
      <c r="T45" s="28"/>
      <c r="U45" s="80"/>
      <c r="V45" s="28"/>
      <c r="W45" s="80"/>
      <c r="X45" s="28"/>
      <c r="Y45" s="80"/>
    </row>
    <row r="46" spans="1:25" ht="31.25" customHeight="1" x14ac:dyDescent="0.3">
      <c r="A46" s="27" t="s">
        <v>63</v>
      </c>
      <c r="B46" s="27"/>
      <c r="C46" s="80"/>
      <c r="D46" s="31"/>
      <c r="E46" s="80"/>
      <c r="F46" s="28"/>
      <c r="G46" s="80"/>
      <c r="H46" s="28"/>
      <c r="I46" s="80"/>
      <c r="J46" s="28"/>
      <c r="K46" s="80"/>
      <c r="L46" s="28"/>
      <c r="M46" s="80"/>
      <c r="N46" s="28"/>
      <c r="O46" s="80"/>
      <c r="P46" s="28"/>
      <c r="Q46" s="80"/>
      <c r="R46" s="28"/>
      <c r="S46" s="80"/>
      <c r="T46" s="28"/>
      <c r="U46" s="80"/>
      <c r="V46" s="28"/>
      <c r="W46" s="80"/>
      <c r="X46" s="28"/>
      <c r="Y46" s="80"/>
    </row>
    <row r="47" spans="1:25" ht="31.25" customHeight="1" x14ac:dyDescent="0.3">
      <c r="A47" s="27" t="s">
        <v>64</v>
      </c>
      <c r="B47" s="27"/>
      <c r="C47" s="80"/>
      <c r="D47" s="31"/>
      <c r="E47" s="80"/>
      <c r="F47" s="28"/>
      <c r="G47" s="80"/>
      <c r="H47" s="28"/>
      <c r="I47" s="80"/>
      <c r="J47" s="28"/>
      <c r="K47" s="80"/>
      <c r="L47" s="28"/>
      <c r="M47" s="80"/>
      <c r="N47" s="28"/>
      <c r="O47" s="80"/>
      <c r="P47" s="28"/>
      <c r="Q47" s="80"/>
      <c r="R47" s="28"/>
      <c r="S47" s="80"/>
      <c r="T47" s="28"/>
      <c r="U47" s="80"/>
      <c r="V47" s="28"/>
      <c r="W47" s="80"/>
      <c r="X47" s="28"/>
      <c r="Y47" s="80"/>
    </row>
    <row r="48" spans="1:25" ht="31.25" customHeight="1" x14ac:dyDescent="0.3">
      <c r="A48" s="27" t="s">
        <v>65</v>
      </c>
      <c r="B48" s="27"/>
      <c r="C48" s="80"/>
      <c r="D48" s="31"/>
      <c r="E48" s="80"/>
      <c r="F48" s="28"/>
      <c r="G48" s="80"/>
      <c r="H48" s="28"/>
      <c r="I48" s="80"/>
      <c r="J48" s="28"/>
      <c r="K48" s="80"/>
      <c r="L48" s="28"/>
      <c r="M48" s="80"/>
      <c r="N48" s="28"/>
      <c r="O48" s="80"/>
      <c r="P48" s="28"/>
      <c r="Q48" s="80"/>
      <c r="R48" s="28"/>
      <c r="S48" s="80"/>
      <c r="T48" s="28"/>
      <c r="U48" s="80"/>
      <c r="V48" s="28"/>
      <c r="W48" s="80"/>
      <c r="X48" s="28"/>
      <c r="Y48" s="80"/>
    </row>
    <row r="49" spans="1:25" ht="31.25" customHeight="1" x14ac:dyDescent="0.3">
      <c r="A49" s="41"/>
      <c r="B49" s="27"/>
      <c r="C49" s="80"/>
      <c r="D49" s="31"/>
      <c r="E49" s="80"/>
      <c r="F49" s="28"/>
      <c r="G49" s="80"/>
      <c r="H49" s="28"/>
      <c r="I49" s="80"/>
      <c r="J49" s="28"/>
      <c r="K49" s="80"/>
      <c r="L49" s="28"/>
      <c r="M49" s="80"/>
      <c r="N49" s="28"/>
      <c r="O49" s="80"/>
      <c r="P49" s="28"/>
      <c r="Q49" s="80"/>
      <c r="R49" s="28"/>
      <c r="S49" s="80"/>
      <c r="T49" s="28"/>
      <c r="U49" s="80"/>
      <c r="V49" s="28"/>
      <c r="W49" s="80"/>
      <c r="X49" s="28"/>
      <c r="Y49" s="80"/>
    </row>
    <row r="50" spans="1:25" ht="31.25" customHeight="1" thickBot="1" x14ac:dyDescent="0.35">
      <c r="A50" s="41"/>
      <c r="B50" s="27"/>
      <c r="C50" s="81"/>
      <c r="D50" s="31"/>
      <c r="E50" s="81"/>
      <c r="F50" s="28"/>
      <c r="G50" s="81"/>
      <c r="H50" s="28"/>
      <c r="I50" s="81"/>
      <c r="J50" s="28"/>
      <c r="K50" s="81"/>
      <c r="L50" s="28"/>
      <c r="M50" s="81"/>
      <c r="N50" s="28"/>
      <c r="O50" s="81"/>
      <c r="P50" s="28"/>
      <c r="Q50" s="81"/>
      <c r="R50" s="28"/>
      <c r="S50" s="81"/>
      <c r="T50" s="28"/>
      <c r="U50" s="81"/>
      <c r="V50" s="28"/>
      <c r="W50" s="81"/>
      <c r="X50" s="28"/>
      <c r="Y50" s="81"/>
    </row>
    <row r="51" spans="1:25" ht="31.25" customHeight="1" thickTop="1" x14ac:dyDescent="0.3">
      <c r="A51" s="29" t="s">
        <v>168</v>
      </c>
      <c r="B51" s="30"/>
      <c r="C51" s="82">
        <f>SUM(C40:C50)</f>
        <v>0</v>
      </c>
      <c r="D51" s="31"/>
      <c r="E51" s="107">
        <f>SUM(E40:E50)</f>
        <v>0</v>
      </c>
      <c r="F51" s="31"/>
      <c r="G51" s="82">
        <f>SUM(G40:G50)</f>
        <v>0</v>
      </c>
      <c r="H51" s="31"/>
      <c r="I51" s="82">
        <f>SUM(I40:I50)</f>
        <v>0</v>
      </c>
      <c r="J51" s="31"/>
      <c r="K51" s="82">
        <f>SUM(K40:K50)</f>
        <v>0</v>
      </c>
      <c r="L51" s="31"/>
      <c r="M51" s="82">
        <f>SUM(M40:M50)</f>
        <v>0</v>
      </c>
      <c r="N51" s="31"/>
      <c r="O51" s="82">
        <f>SUM(O40:O50)</f>
        <v>0</v>
      </c>
      <c r="P51" s="31"/>
      <c r="Q51" s="82">
        <f>SUM(Q40:Q50)</f>
        <v>0</v>
      </c>
      <c r="R51" s="31"/>
      <c r="S51" s="82">
        <f>SUM(S40:S50)</f>
        <v>0</v>
      </c>
      <c r="T51" s="31"/>
      <c r="U51" s="82">
        <f>SUM(U40:U50)</f>
        <v>0</v>
      </c>
      <c r="V51" s="31"/>
      <c r="W51" s="82">
        <f>SUM(W40:W50)</f>
        <v>0</v>
      </c>
      <c r="X51" s="31"/>
      <c r="Y51" s="82">
        <f>SUM(Y40:Y50)</f>
        <v>0</v>
      </c>
    </row>
    <row r="52" spans="1:25" ht="30" customHeight="1" x14ac:dyDescent="0.3">
      <c r="A52" s="6"/>
      <c r="B52" s="6"/>
      <c r="C52" s="6"/>
      <c r="D52" s="6"/>
      <c r="E52" s="71"/>
      <c r="F52" s="6"/>
      <c r="G52" s="6"/>
      <c r="H52" s="6"/>
      <c r="I52" s="6"/>
      <c r="J52" s="6"/>
      <c r="K52" s="6"/>
      <c r="L52" s="6"/>
      <c r="M52" s="6"/>
      <c r="N52" s="6"/>
      <c r="O52" s="6"/>
      <c r="P52" s="6"/>
      <c r="Q52" s="6"/>
      <c r="R52" s="6"/>
      <c r="S52" s="6"/>
      <c r="T52" s="6"/>
      <c r="U52" s="6"/>
      <c r="V52" s="6"/>
      <c r="W52" s="6"/>
      <c r="X52" s="6"/>
      <c r="Y52" s="6"/>
    </row>
    <row r="53" spans="1:25" ht="16" customHeight="1" x14ac:dyDescent="0.3">
      <c r="A53" s="42" t="s">
        <v>119</v>
      </c>
      <c r="B53" s="43"/>
      <c r="C53" s="21"/>
      <c r="D53" s="21"/>
      <c r="E53" s="56"/>
      <c r="F53" s="21"/>
      <c r="G53" s="21"/>
      <c r="H53" s="21"/>
      <c r="I53" s="21"/>
      <c r="J53" s="21"/>
      <c r="K53" s="21"/>
      <c r="L53" s="21"/>
      <c r="M53" s="21"/>
      <c r="N53" s="21"/>
      <c r="O53" s="21"/>
      <c r="P53" s="21"/>
      <c r="Q53" s="21"/>
      <c r="R53" s="21"/>
      <c r="S53" s="21"/>
      <c r="T53" s="21"/>
      <c r="U53" s="21"/>
      <c r="V53" s="21"/>
      <c r="W53" s="21"/>
      <c r="X53" s="21"/>
      <c r="Y53" s="21"/>
    </row>
    <row r="54" spans="1:25" s="48" customFormat="1" ht="29" customHeight="1" x14ac:dyDescent="0.3">
      <c r="A54" s="125" t="s">
        <v>154</v>
      </c>
      <c r="B54" s="125"/>
      <c r="C54" s="125"/>
      <c r="D54" s="125"/>
      <c r="E54" s="125"/>
      <c r="F54" s="125"/>
      <c r="G54" s="125"/>
      <c r="H54" s="47"/>
      <c r="I54" s="47"/>
      <c r="J54" s="47"/>
      <c r="K54" s="47"/>
      <c r="L54" s="47"/>
      <c r="M54" s="47"/>
      <c r="N54" s="47"/>
      <c r="O54" s="47"/>
      <c r="P54" s="47"/>
      <c r="Q54" s="47"/>
      <c r="R54" s="47"/>
      <c r="S54" s="47"/>
      <c r="T54" s="47"/>
      <c r="U54" s="47"/>
      <c r="V54" s="47"/>
      <c r="W54" s="47"/>
      <c r="X54" s="47"/>
      <c r="Y54" s="47"/>
    </row>
    <row r="55" spans="1:25" ht="30" customHeight="1" x14ac:dyDescent="0.3">
      <c r="A55" s="27" t="s">
        <v>66</v>
      </c>
      <c r="B55" s="40"/>
      <c r="C55" s="79"/>
      <c r="D55" s="31"/>
      <c r="E55" s="105"/>
      <c r="F55" s="28"/>
      <c r="G55" s="79"/>
      <c r="H55" s="28"/>
      <c r="I55" s="79"/>
      <c r="J55" s="28"/>
      <c r="K55" s="79"/>
      <c r="L55" s="28"/>
      <c r="M55" s="79"/>
      <c r="N55" s="28"/>
      <c r="O55" s="79"/>
      <c r="P55" s="28"/>
      <c r="Q55" s="79"/>
      <c r="R55" s="28"/>
      <c r="S55" s="79"/>
      <c r="T55" s="28"/>
      <c r="U55" s="79"/>
      <c r="V55" s="28"/>
      <c r="W55" s="79"/>
      <c r="X55" s="28"/>
      <c r="Y55" s="79"/>
    </row>
    <row r="56" spans="1:25" ht="31.25" customHeight="1" x14ac:dyDescent="0.3">
      <c r="A56" s="27" t="s">
        <v>67</v>
      </c>
      <c r="B56" s="40"/>
      <c r="C56" s="80"/>
      <c r="D56" s="31"/>
      <c r="E56" s="104"/>
      <c r="F56" s="28"/>
      <c r="G56" s="80"/>
      <c r="H56" s="28"/>
      <c r="I56" s="80"/>
      <c r="J56" s="28"/>
      <c r="K56" s="80"/>
      <c r="L56" s="28"/>
      <c r="M56" s="80"/>
      <c r="N56" s="28"/>
      <c r="O56" s="80"/>
      <c r="P56" s="28"/>
      <c r="Q56" s="80"/>
      <c r="R56" s="28"/>
      <c r="S56" s="80"/>
      <c r="T56" s="28"/>
      <c r="U56" s="80"/>
      <c r="V56" s="28"/>
      <c r="W56" s="80"/>
      <c r="X56" s="28"/>
      <c r="Y56" s="80"/>
    </row>
    <row r="57" spans="1:25" ht="31.25" customHeight="1" x14ac:dyDescent="0.3">
      <c r="A57" s="27" t="s">
        <v>170</v>
      </c>
      <c r="B57" s="40"/>
      <c r="C57" s="80"/>
      <c r="D57" s="31"/>
      <c r="E57" s="104"/>
      <c r="F57" s="28"/>
      <c r="G57" s="80"/>
      <c r="H57" s="28"/>
      <c r="I57" s="80"/>
      <c r="J57" s="28"/>
      <c r="K57" s="80"/>
      <c r="L57" s="28"/>
      <c r="M57" s="80"/>
      <c r="N57" s="28"/>
      <c r="O57" s="80"/>
      <c r="P57" s="28"/>
      <c r="Q57" s="80"/>
      <c r="R57" s="28"/>
      <c r="S57" s="80"/>
      <c r="T57" s="28"/>
      <c r="U57" s="80"/>
      <c r="V57" s="28"/>
      <c r="W57" s="80"/>
      <c r="X57" s="28"/>
      <c r="Y57" s="80"/>
    </row>
    <row r="58" spans="1:25" ht="31.25" customHeight="1" x14ac:dyDescent="0.3">
      <c r="A58" s="27" t="s">
        <v>69</v>
      </c>
      <c r="B58" s="40"/>
      <c r="C58" s="80"/>
      <c r="D58" s="31"/>
      <c r="E58" s="104"/>
      <c r="F58" s="28"/>
      <c r="G58" s="80"/>
      <c r="H58" s="28"/>
      <c r="I58" s="80"/>
      <c r="J58" s="28"/>
      <c r="K58" s="80"/>
      <c r="L58" s="28"/>
      <c r="M58" s="80"/>
      <c r="N58" s="28"/>
      <c r="O58" s="80"/>
      <c r="P58" s="28"/>
      <c r="Q58" s="80"/>
      <c r="R58" s="28"/>
      <c r="S58" s="80"/>
      <c r="T58" s="28"/>
      <c r="U58" s="80"/>
      <c r="V58" s="28"/>
      <c r="W58" s="80"/>
      <c r="X58" s="28"/>
      <c r="Y58" s="80"/>
    </row>
    <row r="59" spans="1:25" ht="31.25" customHeight="1" x14ac:dyDescent="0.3">
      <c r="A59" s="27" t="s">
        <v>70</v>
      </c>
      <c r="B59" s="40"/>
      <c r="C59" s="80"/>
      <c r="D59" s="31"/>
      <c r="E59" s="104"/>
      <c r="F59" s="28"/>
      <c r="G59" s="80"/>
      <c r="H59" s="28"/>
      <c r="I59" s="80"/>
      <c r="J59" s="28"/>
      <c r="K59" s="80"/>
      <c r="L59" s="28"/>
      <c r="M59" s="80"/>
      <c r="N59" s="28"/>
      <c r="O59" s="80"/>
      <c r="P59" s="28"/>
      <c r="Q59" s="80"/>
      <c r="R59" s="28"/>
      <c r="S59" s="80"/>
      <c r="T59" s="28"/>
      <c r="U59" s="80"/>
      <c r="V59" s="28"/>
      <c r="W59" s="80"/>
      <c r="X59" s="28"/>
      <c r="Y59" s="80"/>
    </row>
    <row r="60" spans="1:25" ht="31.25" customHeight="1" x14ac:dyDescent="0.3">
      <c r="A60" s="27" t="s">
        <v>71</v>
      </c>
      <c r="B60" s="27"/>
      <c r="C60" s="80"/>
      <c r="D60" s="31"/>
      <c r="E60" s="104"/>
      <c r="F60" s="28"/>
      <c r="G60" s="80"/>
      <c r="H60" s="28"/>
      <c r="I60" s="80"/>
      <c r="J60" s="28"/>
      <c r="K60" s="80"/>
      <c r="L60" s="28"/>
      <c r="M60" s="80"/>
      <c r="N60" s="28"/>
      <c r="O60" s="80"/>
      <c r="P60" s="28"/>
      <c r="Q60" s="80"/>
      <c r="R60" s="28"/>
      <c r="S60" s="80"/>
      <c r="T60" s="28"/>
      <c r="U60" s="80"/>
      <c r="V60" s="28"/>
      <c r="W60" s="80"/>
      <c r="X60" s="28"/>
      <c r="Y60" s="80"/>
    </row>
    <row r="61" spans="1:25" ht="36.5" customHeight="1" x14ac:dyDescent="0.3">
      <c r="A61" s="27" t="s">
        <v>36</v>
      </c>
      <c r="B61" s="27"/>
      <c r="C61" s="80"/>
      <c r="D61" s="31"/>
      <c r="E61" s="104"/>
      <c r="F61" s="28"/>
      <c r="G61" s="80"/>
      <c r="H61" s="28"/>
      <c r="I61" s="80"/>
      <c r="J61" s="28"/>
      <c r="K61" s="80"/>
      <c r="L61" s="28"/>
      <c r="M61" s="80"/>
      <c r="N61" s="28"/>
      <c r="O61" s="80"/>
      <c r="P61" s="28"/>
      <c r="Q61" s="80"/>
      <c r="R61" s="28"/>
      <c r="S61" s="80"/>
      <c r="T61" s="28"/>
      <c r="U61" s="80"/>
      <c r="V61" s="28"/>
      <c r="W61" s="80"/>
      <c r="X61" s="28"/>
      <c r="Y61" s="80"/>
    </row>
    <row r="62" spans="1:25" ht="31.25" customHeight="1" x14ac:dyDescent="0.3">
      <c r="A62" s="27" t="s">
        <v>72</v>
      </c>
      <c r="B62" s="27"/>
      <c r="C62" s="80"/>
      <c r="D62" s="31"/>
      <c r="E62" s="104"/>
      <c r="F62" s="28"/>
      <c r="G62" s="80"/>
      <c r="H62" s="28"/>
      <c r="I62" s="80"/>
      <c r="J62" s="28"/>
      <c r="K62" s="80"/>
      <c r="L62" s="28"/>
      <c r="M62" s="80"/>
      <c r="N62" s="28"/>
      <c r="O62" s="80"/>
      <c r="P62" s="28"/>
      <c r="Q62" s="80"/>
      <c r="R62" s="28"/>
      <c r="S62" s="80"/>
      <c r="T62" s="28"/>
      <c r="U62" s="80"/>
      <c r="V62" s="28"/>
      <c r="W62" s="80"/>
      <c r="X62" s="28"/>
      <c r="Y62" s="80"/>
    </row>
    <row r="63" spans="1:25" ht="31.25" customHeight="1" x14ac:dyDescent="0.3">
      <c r="A63" s="27" t="s">
        <v>73</v>
      </c>
      <c r="B63" s="27"/>
      <c r="C63" s="80"/>
      <c r="D63" s="31"/>
      <c r="E63" s="104"/>
      <c r="F63" s="28"/>
      <c r="G63" s="80"/>
      <c r="H63" s="28"/>
      <c r="I63" s="80"/>
      <c r="J63" s="28"/>
      <c r="K63" s="80"/>
      <c r="L63" s="28"/>
      <c r="M63" s="80"/>
      <c r="N63" s="28"/>
      <c r="O63" s="80"/>
      <c r="P63" s="28"/>
      <c r="Q63" s="80"/>
      <c r="R63" s="28"/>
      <c r="S63" s="80"/>
      <c r="T63" s="28"/>
      <c r="U63" s="80"/>
      <c r="V63" s="28"/>
      <c r="W63" s="80"/>
      <c r="X63" s="28"/>
      <c r="Y63" s="80"/>
    </row>
    <row r="64" spans="1:25" ht="31.25" customHeight="1" x14ac:dyDescent="0.3">
      <c r="A64" s="41"/>
      <c r="B64" s="27"/>
      <c r="C64" s="80"/>
      <c r="D64" s="31"/>
      <c r="E64" s="104"/>
      <c r="F64" s="28"/>
      <c r="G64" s="80"/>
      <c r="H64" s="28"/>
      <c r="I64" s="80"/>
      <c r="J64" s="28"/>
      <c r="K64" s="80"/>
      <c r="L64" s="28"/>
      <c r="M64" s="80"/>
      <c r="N64" s="28"/>
      <c r="O64" s="80"/>
      <c r="P64" s="28"/>
      <c r="Q64" s="80"/>
      <c r="R64" s="28"/>
      <c r="S64" s="80"/>
      <c r="T64" s="28"/>
      <c r="U64" s="80"/>
      <c r="V64" s="28"/>
      <c r="W64" s="80"/>
      <c r="X64" s="28"/>
      <c r="Y64" s="80"/>
    </row>
    <row r="65" spans="1:25" ht="31.25" customHeight="1" thickBot="1" x14ac:dyDescent="0.35">
      <c r="A65" s="41"/>
      <c r="B65" s="27"/>
      <c r="C65" s="81"/>
      <c r="D65" s="31"/>
      <c r="E65" s="106"/>
      <c r="F65" s="28"/>
      <c r="G65" s="81"/>
      <c r="H65" s="28"/>
      <c r="I65" s="81"/>
      <c r="J65" s="28"/>
      <c r="K65" s="81"/>
      <c r="L65" s="28"/>
      <c r="M65" s="81"/>
      <c r="N65" s="28"/>
      <c r="O65" s="81"/>
      <c r="P65" s="28"/>
      <c r="Q65" s="81"/>
      <c r="R65" s="28"/>
      <c r="S65" s="81"/>
      <c r="T65" s="28"/>
      <c r="U65" s="81"/>
      <c r="V65" s="28"/>
      <c r="W65" s="81"/>
      <c r="X65" s="28"/>
      <c r="Y65" s="81"/>
    </row>
    <row r="66" spans="1:25" ht="31.25" customHeight="1" thickTop="1" x14ac:dyDescent="0.3">
      <c r="A66" s="29" t="s">
        <v>168</v>
      </c>
      <c r="B66" s="30"/>
      <c r="C66" s="82">
        <f>SUM(C55:C65)</f>
        <v>0</v>
      </c>
      <c r="D66" s="31"/>
      <c r="E66" s="107">
        <f>SUM(E55:E65)</f>
        <v>0</v>
      </c>
      <c r="F66" s="31"/>
      <c r="G66" s="82">
        <f>SUM(G55:G65)</f>
        <v>0</v>
      </c>
      <c r="H66" s="31"/>
      <c r="I66" s="82">
        <f>SUM(I55:I65)</f>
        <v>0</v>
      </c>
      <c r="J66" s="31"/>
      <c r="K66" s="82">
        <f>SUM(K55:K65)</f>
        <v>0</v>
      </c>
      <c r="L66" s="31"/>
      <c r="M66" s="82">
        <f>SUM(M55:M65)</f>
        <v>0</v>
      </c>
      <c r="N66" s="31"/>
      <c r="O66" s="82">
        <f>SUM(O55:O65)</f>
        <v>0</v>
      </c>
      <c r="P66" s="31"/>
      <c r="Q66" s="82">
        <f>SUM(Q55:Q65)</f>
        <v>0</v>
      </c>
      <c r="R66" s="31"/>
      <c r="S66" s="82">
        <f>SUM(S55:S65)</f>
        <v>0</v>
      </c>
      <c r="T66" s="31"/>
      <c r="U66" s="82">
        <f>SUM(U55:U65)</f>
        <v>0</v>
      </c>
      <c r="V66" s="31"/>
      <c r="W66" s="82">
        <f>SUM(W55:W65)</f>
        <v>0</v>
      </c>
      <c r="X66" s="31"/>
      <c r="Y66" s="82">
        <f>SUM(Y55:Y65)</f>
        <v>0</v>
      </c>
    </row>
    <row r="67" spans="1:25" ht="31.25" customHeight="1" x14ac:dyDescent="0.3"/>
    <row r="68" spans="1:25" ht="38.5" customHeight="1" x14ac:dyDescent="0.3"/>
    <row r="69" spans="1:25" ht="16" customHeight="1" x14ac:dyDescent="0.3">
      <c r="A69" s="42" t="s">
        <v>159</v>
      </c>
      <c r="B69" s="43"/>
      <c r="C69" s="21"/>
      <c r="D69" s="21"/>
      <c r="E69" s="56"/>
      <c r="F69" s="21"/>
      <c r="G69" s="21"/>
      <c r="H69" s="21"/>
      <c r="I69" s="21"/>
      <c r="J69" s="21"/>
      <c r="K69" s="21"/>
      <c r="L69" s="21"/>
      <c r="M69" s="21"/>
      <c r="N69" s="21"/>
      <c r="O69" s="21"/>
      <c r="P69" s="21"/>
      <c r="Q69" s="21"/>
      <c r="R69" s="21"/>
      <c r="S69" s="21"/>
      <c r="T69" s="21"/>
      <c r="U69" s="21"/>
      <c r="V69" s="21"/>
      <c r="W69" s="21"/>
      <c r="X69" s="21"/>
      <c r="Y69" s="21"/>
    </row>
    <row r="70" spans="1:25" s="49" customFormat="1" ht="30" customHeight="1" x14ac:dyDescent="0.3">
      <c r="A70" s="117" t="s">
        <v>153</v>
      </c>
      <c r="B70" s="117"/>
      <c r="C70" s="117"/>
      <c r="D70" s="117"/>
      <c r="E70" s="117"/>
      <c r="F70" s="117"/>
      <c r="G70" s="117"/>
      <c r="H70" s="20"/>
      <c r="I70" s="20"/>
      <c r="J70" s="20"/>
      <c r="K70" s="20"/>
      <c r="L70" s="20"/>
      <c r="M70" s="20"/>
      <c r="N70" s="20"/>
      <c r="O70" s="20"/>
      <c r="P70" s="20"/>
      <c r="Q70" s="20"/>
      <c r="R70" s="20"/>
      <c r="S70" s="20"/>
      <c r="T70" s="20"/>
      <c r="U70" s="20"/>
      <c r="V70" s="20"/>
      <c r="W70" s="20"/>
      <c r="X70" s="20"/>
      <c r="Y70" s="20"/>
    </row>
    <row r="71" spans="1:25" s="3" customFormat="1" ht="30" customHeight="1" x14ac:dyDescent="0.3">
      <c r="A71" s="27" t="s">
        <v>74</v>
      </c>
      <c r="B71" s="27"/>
      <c r="C71" s="108"/>
      <c r="D71" s="27"/>
      <c r="E71" s="105"/>
      <c r="F71" s="27"/>
      <c r="G71" s="105"/>
      <c r="H71" s="27"/>
      <c r="I71" s="105"/>
      <c r="J71" s="27"/>
      <c r="K71" s="105"/>
      <c r="L71" s="27"/>
      <c r="M71" s="105"/>
      <c r="N71" s="27"/>
      <c r="O71" s="105"/>
      <c r="P71" s="27"/>
      <c r="Q71" s="105"/>
      <c r="R71" s="27"/>
      <c r="S71" s="105"/>
      <c r="T71" s="27"/>
      <c r="U71" s="105"/>
      <c r="V71" s="27"/>
      <c r="W71" s="105"/>
      <c r="X71" s="27"/>
      <c r="Y71" s="105"/>
    </row>
    <row r="72" spans="1:25" s="3" customFormat="1" ht="31.25" customHeight="1" x14ac:dyDescent="0.3">
      <c r="A72" s="27" t="s">
        <v>75</v>
      </c>
      <c r="B72" s="27"/>
      <c r="C72" s="109"/>
      <c r="D72" s="27"/>
      <c r="E72" s="104"/>
      <c r="F72" s="27"/>
      <c r="G72" s="104"/>
      <c r="H72" s="27"/>
      <c r="I72" s="104"/>
      <c r="J72" s="27"/>
      <c r="K72" s="104"/>
      <c r="L72" s="27"/>
      <c r="M72" s="104"/>
      <c r="N72" s="27"/>
      <c r="O72" s="104"/>
      <c r="P72" s="27"/>
      <c r="Q72" s="104"/>
      <c r="R72" s="27"/>
      <c r="S72" s="104"/>
      <c r="T72" s="27"/>
      <c r="U72" s="104"/>
      <c r="V72" s="27"/>
      <c r="W72" s="104"/>
      <c r="X72" s="27"/>
      <c r="Y72" s="104"/>
    </row>
    <row r="73" spans="1:25" s="3" customFormat="1" ht="31.25" customHeight="1" x14ac:dyDescent="0.3">
      <c r="A73" s="27" t="s">
        <v>76</v>
      </c>
      <c r="B73" s="27"/>
      <c r="C73" s="109"/>
      <c r="D73" s="27"/>
      <c r="E73" s="104"/>
      <c r="F73" s="27"/>
      <c r="G73" s="104"/>
      <c r="H73" s="27"/>
      <c r="I73" s="104"/>
      <c r="J73" s="27"/>
      <c r="K73" s="104"/>
      <c r="L73" s="27"/>
      <c r="M73" s="104"/>
      <c r="N73" s="27"/>
      <c r="O73" s="104"/>
      <c r="P73" s="27"/>
      <c r="Q73" s="104"/>
      <c r="R73" s="27"/>
      <c r="S73" s="104"/>
      <c r="T73" s="27"/>
      <c r="U73" s="104"/>
      <c r="V73" s="27"/>
      <c r="W73" s="104"/>
      <c r="X73" s="27"/>
      <c r="Y73" s="104"/>
    </row>
    <row r="74" spans="1:25" s="3" customFormat="1" ht="31.25" customHeight="1" x14ac:dyDescent="0.3">
      <c r="A74" s="27" t="s">
        <v>77</v>
      </c>
      <c r="B74" s="27"/>
      <c r="C74" s="109"/>
      <c r="D74" s="27"/>
      <c r="E74" s="104"/>
      <c r="F74" s="27"/>
      <c r="G74" s="104"/>
      <c r="H74" s="27"/>
      <c r="I74" s="104"/>
      <c r="J74" s="27"/>
      <c r="K74" s="104"/>
      <c r="L74" s="27"/>
      <c r="M74" s="104"/>
      <c r="N74" s="27"/>
      <c r="O74" s="104"/>
      <c r="P74" s="27"/>
      <c r="Q74" s="104"/>
      <c r="R74" s="27"/>
      <c r="S74" s="104"/>
      <c r="T74" s="27"/>
      <c r="U74" s="104"/>
      <c r="V74" s="27"/>
      <c r="W74" s="104"/>
      <c r="X74" s="27"/>
      <c r="Y74" s="104"/>
    </row>
    <row r="75" spans="1:25" s="3" customFormat="1" ht="31.25" customHeight="1" x14ac:dyDescent="0.3">
      <c r="A75" s="27" t="s">
        <v>78</v>
      </c>
      <c r="B75" s="27"/>
      <c r="C75" s="109"/>
      <c r="D75" s="27"/>
      <c r="E75" s="104"/>
      <c r="F75" s="27"/>
      <c r="G75" s="104"/>
      <c r="H75" s="27"/>
      <c r="I75" s="104"/>
      <c r="J75" s="27"/>
      <c r="K75" s="104"/>
      <c r="L75" s="27"/>
      <c r="M75" s="104"/>
      <c r="N75" s="27"/>
      <c r="O75" s="104"/>
      <c r="P75" s="27"/>
      <c r="Q75" s="104"/>
      <c r="R75" s="27"/>
      <c r="S75" s="104"/>
      <c r="T75" s="27"/>
      <c r="U75" s="104"/>
      <c r="V75" s="27"/>
      <c r="W75" s="104"/>
      <c r="X75" s="27"/>
      <c r="Y75" s="104"/>
    </row>
    <row r="76" spans="1:25" s="3" customFormat="1" ht="31.25" customHeight="1" x14ac:dyDescent="0.3">
      <c r="A76" s="27" t="s">
        <v>79</v>
      </c>
      <c r="B76" s="27"/>
      <c r="C76" s="109"/>
      <c r="D76" s="27"/>
      <c r="E76" s="104"/>
      <c r="F76" s="27"/>
      <c r="G76" s="104"/>
      <c r="H76" s="27"/>
      <c r="I76" s="104"/>
      <c r="J76" s="27"/>
      <c r="K76" s="104"/>
      <c r="L76" s="27"/>
      <c r="M76" s="104"/>
      <c r="N76" s="27"/>
      <c r="O76" s="104"/>
      <c r="P76" s="27"/>
      <c r="Q76" s="104"/>
      <c r="R76" s="27"/>
      <c r="S76" s="104"/>
      <c r="T76" s="27"/>
      <c r="U76" s="104"/>
      <c r="V76" s="27"/>
      <c r="W76" s="104"/>
      <c r="X76" s="27"/>
      <c r="Y76" s="104"/>
    </row>
    <row r="77" spans="1:25" s="3" customFormat="1" ht="31.25" customHeight="1" x14ac:dyDescent="0.3">
      <c r="A77" s="27" t="s">
        <v>80</v>
      </c>
      <c r="B77" s="27"/>
      <c r="C77" s="109"/>
      <c r="D77" s="27"/>
      <c r="E77" s="104"/>
      <c r="F77" s="27"/>
      <c r="G77" s="104"/>
      <c r="H77" s="27"/>
      <c r="I77" s="104"/>
      <c r="J77" s="27"/>
      <c r="K77" s="104"/>
      <c r="L77" s="27"/>
      <c r="M77" s="104"/>
      <c r="N77" s="27"/>
      <c r="O77" s="104"/>
      <c r="P77" s="27"/>
      <c r="Q77" s="104"/>
      <c r="R77" s="27"/>
      <c r="S77" s="104"/>
      <c r="T77" s="27"/>
      <c r="U77" s="104"/>
      <c r="V77" s="27"/>
      <c r="W77" s="104"/>
      <c r="X77" s="27"/>
      <c r="Y77" s="104"/>
    </row>
    <row r="78" spans="1:25" s="3" customFormat="1" ht="31.25" customHeight="1" x14ac:dyDescent="0.3">
      <c r="A78" s="27" t="s">
        <v>68</v>
      </c>
      <c r="B78" s="27"/>
      <c r="C78" s="109"/>
      <c r="D78" s="27"/>
      <c r="E78" s="104"/>
      <c r="F78" s="27"/>
      <c r="G78" s="104"/>
      <c r="H78" s="27"/>
      <c r="I78" s="104"/>
      <c r="J78" s="27"/>
      <c r="K78" s="104"/>
      <c r="L78" s="27"/>
      <c r="M78" s="104"/>
      <c r="N78" s="27"/>
      <c r="O78" s="104"/>
      <c r="P78" s="27"/>
      <c r="Q78" s="104"/>
      <c r="R78" s="27"/>
      <c r="S78" s="104"/>
      <c r="T78" s="27"/>
      <c r="U78" s="104"/>
      <c r="V78" s="27"/>
      <c r="W78" s="104"/>
      <c r="X78" s="27"/>
      <c r="Y78" s="104"/>
    </row>
    <row r="79" spans="1:25" ht="31.25" customHeight="1" x14ac:dyDescent="0.3">
      <c r="A79" s="41"/>
      <c r="B79" s="27"/>
      <c r="C79" s="80"/>
      <c r="D79" s="31"/>
      <c r="E79" s="104"/>
      <c r="F79" s="28"/>
      <c r="G79" s="104"/>
      <c r="H79" s="28"/>
      <c r="I79" s="104"/>
      <c r="J79" s="28"/>
      <c r="K79" s="104"/>
      <c r="L79" s="28"/>
      <c r="M79" s="104"/>
      <c r="N79" s="28"/>
      <c r="O79" s="104"/>
      <c r="P79" s="28"/>
      <c r="Q79" s="104"/>
      <c r="R79" s="28"/>
      <c r="S79" s="104"/>
      <c r="T79" s="28"/>
      <c r="U79" s="104"/>
      <c r="V79" s="28"/>
      <c r="W79" s="104"/>
      <c r="X79" s="28"/>
      <c r="Y79" s="104"/>
    </row>
    <row r="80" spans="1:25" ht="31.25" customHeight="1" thickBot="1" x14ac:dyDescent="0.35">
      <c r="A80" s="41"/>
      <c r="B80" s="27"/>
      <c r="C80" s="81"/>
      <c r="D80" s="31"/>
      <c r="E80" s="106"/>
      <c r="F80" s="28"/>
      <c r="G80" s="106"/>
      <c r="H80" s="28"/>
      <c r="I80" s="106"/>
      <c r="J80" s="28"/>
      <c r="K80" s="106"/>
      <c r="L80" s="28"/>
      <c r="M80" s="106"/>
      <c r="N80" s="28"/>
      <c r="O80" s="106"/>
      <c r="P80" s="28"/>
      <c r="Q80" s="106"/>
      <c r="R80" s="28"/>
      <c r="S80" s="106"/>
      <c r="T80" s="28"/>
      <c r="U80" s="106"/>
      <c r="V80" s="28"/>
      <c r="W80" s="106"/>
      <c r="X80" s="28"/>
      <c r="Y80" s="106"/>
    </row>
    <row r="81" spans="1:30" ht="31.25" customHeight="1" thickTop="1" x14ac:dyDescent="0.3">
      <c r="A81" s="29" t="s">
        <v>168</v>
      </c>
      <c r="B81" s="30"/>
      <c r="C81" s="82">
        <f>SUM(C71:C80)</f>
        <v>0</v>
      </c>
      <c r="D81" s="31"/>
      <c r="E81" s="107">
        <f>SUM(E71:E80)</f>
        <v>0</v>
      </c>
      <c r="F81" s="31"/>
      <c r="G81" s="82">
        <f>SUM(G71:G80)</f>
        <v>0</v>
      </c>
      <c r="H81" s="31"/>
      <c r="I81" s="82">
        <f>SUM(I71:I80)</f>
        <v>0</v>
      </c>
      <c r="J81" s="31"/>
      <c r="K81" s="82">
        <f>SUM(K71:K80)</f>
        <v>0</v>
      </c>
      <c r="L81" s="31"/>
      <c r="M81" s="82">
        <f>SUM(M71:M80)</f>
        <v>0</v>
      </c>
      <c r="N81" s="31"/>
      <c r="O81" s="82">
        <f>SUM(O71:O80)</f>
        <v>0</v>
      </c>
      <c r="P81" s="31"/>
      <c r="Q81" s="82">
        <f>SUM(Q71:Q80)</f>
        <v>0</v>
      </c>
      <c r="R81" s="31"/>
      <c r="S81" s="82">
        <f>SUM(S71:S80)</f>
        <v>0</v>
      </c>
      <c r="T81" s="31"/>
      <c r="U81" s="82">
        <f>SUM(U71:U80)</f>
        <v>0</v>
      </c>
      <c r="V81" s="31"/>
      <c r="W81" s="82">
        <f>SUM(W71:W80)</f>
        <v>0</v>
      </c>
      <c r="X81" s="31"/>
      <c r="Y81" s="82">
        <f>SUM(Y71:Y80)</f>
        <v>0</v>
      </c>
    </row>
    <row r="82" spans="1:30" ht="31.25" customHeight="1" x14ac:dyDescent="0.3">
      <c r="A82" s="6"/>
      <c r="B82" s="6"/>
      <c r="C82" s="6"/>
      <c r="D82" s="6"/>
      <c r="E82" s="71"/>
      <c r="F82" s="6"/>
      <c r="G82" s="6"/>
      <c r="H82" s="6"/>
      <c r="I82" s="6"/>
      <c r="J82" s="6"/>
      <c r="K82" s="6"/>
      <c r="L82" s="6"/>
      <c r="M82" s="6"/>
      <c r="N82" s="6"/>
      <c r="O82" s="6"/>
      <c r="P82" s="6"/>
      <c r="Q82" s="6"/>
      <c r="R82" s="6"/>
      <c r="S82" s="6"/>
      <c r="T82" s="6"/>
      <c r="U82" s="6"/>
      <c r="V82" s="6"/>
      <c r="W82" s="6"/>
      <c r="X82" s="6"/>
      <c r="Y82" s="6"/>
    </row>
    <row r="83" spans="1:30" ht="16" customHeight="1" x14ac:dyDescent="0.3">
      <c r="A83" s="42" t="s">
        <v>120</v>
      </c>
      <c r="B83" s="43"/>
      <c r="C83" s="21"/>
      <c r="D83" s="21"/>
      <c r="E83" s="56"/>
      <c r="F83" s="21"/>
      <c r="G83" s="21"/>
      <c r="H83" s="21"/>
      <c r="I83" s="21"/>
      <c r="J83" s="21"/>
      <c r="K83" s="21"/>
      <c r="L83" s="21"/>
      <c r="M83" s="21"/>
      <c r="N83" s="21"/>
      <c r="O83" s="21"/>
      <c r="P83" s="21"/>
      <c r="Q83" s="21"/>
      <c r="R83" s="21"/>
      <c r="S83" s="21"/>
      <c r="T83" s="21"/>
      <c r="U83" s="21"/>
      <c r="V83" s="21"/>
      <c r="W83" s="21"/>
      <c r="X83" s="21"/>
      <c r="Y83" s="21"/>
    </row>
    <row r="84" spans="1:30" s="50" customFormat="1" ht="17" customHeight="1" x14ac:dyDescent="0.3">
      <c r="A84" s="124" t="s">
        <v>148</v>
      </c>
      <c r="B84" s="124"/>
      <c r="C84" s="124"/>
      <c r="D84" s="124"/>
      <c r="E84" s="124"/>
      <c r="F84" s="124"/>
      <c r="G84" s="124"/>
      <c r="H84" s="20"/>
      <c r="I84" s="20"/>
      <c r="J84" s="20"/>
      <c r="K84" s="20"/>
      <c r="L84" s="20"/>
      <c r="M84" s="20"/>
      <c r="N84" s="20"/>
      <c r="O84" s="20"/>
      <c r="P84" s="20"/>
      <c r="Q84" s="20"/>
      <c r="R84" s="20"/>
      <c r="S84" s="20"/>
      <c r="T84" s="20"/>
      <c r="U84" s="20"/>
      <c r="V84" s="20"/>
      <c r="W84" s="20"/>
      <c r="X84" s="20"/>
      <c r="Y84" s="20"/>
    </row>
    <row r="85" spans="1:30" ht="30" customHeight="1" x14ac:dyDescent="0.3">
      <c r="A85" s="27" t="s">
        <v>81</v>
      </c>
      <c r="B85" s="27"/>
      <c r="C85" s="108"/>
      <c r="D85" s="27"/>
      <c r="E85" s="108"/>
      <c r="F85" s="27"/>
      <c r="G85" s="108"/>
      <c r="H85" s="27"/>
      <c r="I85" s="108"/>
      <c r="J85" s="27"/>
      <c r="K85" s="108"/>
      <c r="L85" s="27"/>
      <c r="M85" s="108"/>
      <c r="N85" s="27"/>
      <c r="O85" s="108"/>
      <c r="P85" s="27"/>
      <c r="Q85" s="108"/>
      <c r="R85" s="27"/>
      <c r="S85" s="108"/>
      <c r="T85" s="27"/>
      <c r="U85" s="108"/>
      <c r="V85" s="27"/>
      <c r="W85" s="108"/>
      <c r="X85" s="27"/>
      <c r="Y85" s="108"/>
      <c r="AA85" s="119" t="s">
        <v>171</v>
      </c>
      <c r="AB85" s="119"/>
      <c r="AC85" s="119"/>
      <c r="AD85" s="119"/>
    </row>
    <row r="86" spans="1:30" ht="31.25" customHeight="1" x14ac:dyDescent="0.3">
      <c r="A86" s="27" t="s">
        <v>82</v>
      </c>
      <c r="B86" s="27"/>
      <c r="C86" s="109"/>
      <c r="D86" s="27"/>
      <c r="E86" s="109"/>
      <c r="F86" s="27"/>
      <c r="G86" s="109"/>
      <c r="H86" s="27"/>
      <c r="I86" s="109"/>
      <c r="J86" s="27"/>
      <c r="K86" s="109"/>
      <c r="L86" s="27"/>
      <c r="M86" s="109"/>
      <c r="N86" s="27"/>
      <c r="O86" s="109"/>
      <c r="P86" s="27"/>
      <c r="Q86" s="109"/>
      <c r="R86" s="27"/>
      <c r="S86" s="109"/>
      <c r="T86" s="27"/>
      <c r="U86" s="109"/>
      <c r="V86" s="27"/>
      <c r="W86" s="109"/>
      <c r="X86" s="27"/>
      <c r="Y86" s="109"/>
      <c r="AA86" s="119"/>
      <c r="AB86" s="119"/>
      <c r="AC86" s="119"/>
      <c r="AD86" s="119"/>
    </row>
    <row r="87" spans="1:30" ht="31.25" customHeight="1" x14ac:dyDescent="0.3">
      <c r="A87" s="27" t="s">
        <v>83</v>
      </c>
      <c r="B87" s="27"/>
      <c r="C87" s="109"/>
      <c r="D87" s="27"/>
      <c r="E87" s="109"/>
      <c r="F87" s="27"/>
      <c r="G87" s="109"/>
      <c r="H87" s="27"/>
      <c r="I87" s="109"/>
      <c r="J87" s="27"/>
      <c r="K87" s="109"/>
      <c r="L87" s="27"/>
      <c r="M87" s="109"/>
      <c r="N87" s="27"/>
      <c r="O87" s="109"/>
      <c r="P87" s="27"/>
      <c r="Q87" s="109"/>
      <c r="R87" s="27"/>
      <c r="S87" s="109"/>
      <c r="T87" s="27"/>
      <c r="U87" s="109"/>
      <c r="V87" s="27"/>
      <c r="W87" s="109"/>
      <c r="X87" s="27"/>
      <c r="Y87" s="109"/>
      <c r="AA87" s="120" t="s">
        <v>26</v>
      </c>
      <c r="AB87" s="120"/>
      <c r="AC87" s="120"/>
      <c r="AD87" s="120"/>
    </row>
    <row r="88" spans="1:30" ht="31.25" customHeight="1" x14ac:dyDescent="0.3">
      <c r="A88" s="27" t="s">
        <v>84</v>
      </c>
      <c r="B88" s="27"/>
      <c r="C88" s="109"/>
      <c r="D88" s="27"/>
      <c r="E88" s="109"/>
      <c r="F88" s="27"/>
      <c r="G88" s="109"/>
      <c r="H88" s="27"/>
      <c r="I88" s="109"/>
      <c r="J88" s="27"/>
      <c r="K88" s="109"/>
      <c r="L88" s="27"/>
      <c r="M88" s="109"/>
      <c r="N88" s="27"/>
      <c r="O88" s="109"/>
      <c r="P88" s="27"/>
      <c r="Q88" s="109"/>
      <c r="R88" s="27"/>
      <c r="S88" s="109"/>
      <c r="T88" s="27"/>
      <c r="U88" s="109"/>
      <c r="V88" s="27"/>
      <c r="W88" s="109"/>
      <c r="X88" s="27"/>
      <c r="Y88" s="109"/>
      <c r="AA88" s="120"/>
      <c r="AB88" s="120"/>
      <c r="AC88" s="120"/>
      <c r="AD88" s="120"/>
    </row>
    <row r="89" spans="1:30" ht="31.25" customHeight="1" x14ac:dyDescent="0.3">
      <c r="A89" s="27" t="s">
        <v>85</v>
      </c>
      <c r="B89" s="27"/>
      <c r="C89" s="109"/>
      <c r="D89" s="27"/>
      <c r="E89" s="109"/>
      <c r="F89" s="27"/>
      <c r="G89" s="109"/>
      <c r="H89" s="27"/>
      <c r="I89" s="109"/>
      <c r="J89" s="27"/>
      <c r="K89" s="109"/>
      <c r="L89" s="27"/>
      <c r="M89" s="109"/>
      <c r="N89" s="27"/>
      <c r="O89" s="109"/>
      <c r="P89" s="27"/>
      <c r="Q89" s="109"/>
      <c r="R89" s="27"/>
      <c r="S89" s="109"/>
      <c r="T89" s="27"/>
      <c r="U89" s="109"/>
      <c r="V89" s="27"/>
      <c r="W89" s="109"/>
      <c r="X89" s="27"/>
      <c r="Y89" s="109"/>
      <c r="AA89" s="5"/>
      <c r="AB89" s="5"/>
      <c r="AC89" s="5"/>
    </row>
    <row r="90" spans="1:30" ht="31.25" customHeight="1" x14ac:dyDescent="0.3">
      <c r="A90" s="27" t="s">
        <v>86</v>
      </c>
      <c r="B90" s="27"/>
      <c r="C90" s="109"/>
      <c r="D90" s="27"/>
      <c r="E90" s="109"/>
      <c r="F90" s="27"/>
      <c r="G90" s="109"/>
      <c r="H90" s="27"/>
      <c r="I90" s="109"/>
      <c r="J90" s="27"/>
      <c r="K90" s="109"/>
      <c r="L90" s="27"/>
      <c r="M90" s="109"/>
      <c r="N90" s="27"/>
      <c r="O90" s="109"/>
      <c r="P90" s="27"/>
      <c r="Q90" s="109"/>
      <c r="R90" s="27"/>
      <c r="S90" s="109"/>
      <c r="T90" s="27"/>
      <c r="U90" s="109"/>
      <c r="V90" s="27"/>
      <c r="W90" s="109"/>
      <c r="X90" s="27"/>
      <c r="Y90" s="109"/>
      <c r="AA90" s="5"/>
      <c r="AB90" s="5"/>
      <c r="AC90" s="5"/>
    </row>
    <row r="91" spans="1:30" ht="31.25" customHeight="1" x14ac:dyDescent="0.3">
      <c r="A91" s="27" t="s">
        <v>87</v>
      </c>
      <c r="B91" s="27"/>
      <c r="C91" s="109"/>
      <c r="D91" s="27"/>
      <c r="E91" s="109"/>
      <c r="F91" s="27"/>
      <c r="G91" s="109"/>
      <c r="H91" s="27"/>
      <c r="I91" s="109"/>
      <c r="J91" s="27"/>
      <c r="K91" s="109"/>
      <c r="L91" s="27"/>
      <c r="M91" s="109"/>
      <c r="N91" s="27"/>
      <c r="O91" s="109"/>
      <c r="P91" s="27"/>
      <c r="Q91" s="109"/>
      <c r="R91" s="27"/>
      <c r="S91" s="109"/>
      <c r="T91" s="27"/>
      <c r="U91" s="109"/>
      <c r="V91" s="27"/>
      <c r="W91" s="109"/>
      <c r="X91" s="27"/>
      <c r="Y91" s="109"/>
      <c r="AA91" s="5"/>
      <c r="AB91" s="5"/>
      <c r="AC91" s="5"/>
    </row>
    <row r="92" spans="1:30" ht="31.25" customHeight="1" x14ac:dyDescent="0.3">
      <c r="A92" s="27" t="s">
        <v>88</v>
      </c>
      <c r="B92" s="27"/>
      <c r="C92" s="109"/>
      <c r="D92" s="27"/>
      <c r="E92" s="109"/>
      <c r="F92" s="27"/>
      <c r="G92" s="109"/>
      <c r="H92" s="27"/>
      <c r="I92" s="109"/>
      <c r="J92" s="27"/>
      <c r="K92" s="109"/>
      <c r="L92" s="27"/>
      <c r="M92" s="109"/>
      <c r="N92" s="27"/>
      <c r="O92" s="109"/>
      <c r="P92" s="27"/>
      <c r="Q92" s="109"/>
      <c r="R92" s="27"/>
      <c r="S92" s="109"/>
      <c r="T92" s="27"/>
      <c r="U92" s="109"/>
      <c r="V92" s="27"/>
      <c r="W92" s="109"/>
      <c r="X92" s="27"/>
      <c r="Y92" s="109"/>
    </row>
    <row r="93" spans="1:30" ht="31.25" customHeight="1" x14ac:dyDescent="0.3">
      <c r="A93" s="41"/>
      <c r="B93" s="27"/>
      <c r="C93" s="80"/>
      <c r="D93" s="31"/>
      <c r="E93" s="80"/>
      <c r="F93" s="28"/>
      <c r="G93" s="80"/>
      <c r="H93" s="28"/>
      <c r="I93" s="80"/>
      <c r="J93" s="28"/>
      <c r="K93" s="80"/>
      <c r="L93" s="28"/>
      <c r="M93" s="80"/>
      <c r="N93" s="28"/>
      <c r="O93" s="80"/>
      <c r="P93" s="28"/>
      <c r="Q93" s="80"/>
      <c r="R93" s="28"/>
      <c r="S93" s="80"/>
      <c r="T93" s="28"/>
      <c r="U93" s="80"/>
      <c r="V93" s="28"/>
      <c r="W93" s="80"/>
      <c r="X93" s="28"/>
      <c r="Y93" s="80"/>
    </row>
    <row r="94" spans="1:30" ht="31.25" customHeight="1" thickBot="1" x14ac:dyDescent="0.35">
      <c r="A94" s="41"/>
      <c r="B94" s="27"/>
      <c r="C94" s="81"/>
      <c r="D94" s="31"/>
      <c r="E94" s="81"/>
      <c r="F94" s="28"/>
      <c r="G94" s="81"/>
      <c r="H94" s="28"/>
      <c r="I94" s="81"/>
      <c r="J94" s="28"/>
      <c r="K94" s="81"/>
      <c r="L94" s="28"/>
      <c r="M94" s="81"/>
      <c r="N94" s="28"/>
      <c r="O94" s="81"/>
      <c r="P94" s="28"/>
      <c r="Q94" s="81"/>
      <c r="R94" s="28"/>
      <c r="S94" s="81"/>
      <c r="T94" s="28"/>
      <c r="U94" s="81"/>
      <c r="V94" s="28"/>
      <c r="W94" s="81"/>
      <c r="X94" s="28"/>
      <c r="Y94" s="81"/>
    </row>
    <row r="95" spans="1:30" ht="31" customHeight="1" thickTop="1" x14ac:dyDescent="0.3">
      <c r="A95" s="29" t="s">
        <v>168</v>
      </c>
      <c r="B95" s="30"/>
      <c r="C95" s="82">
        <f>SUM(C85:C94)</f>
        <v>0</v>
      </c>
      <c r="D95" s="31"/>
      <c r="E95" s="107">
        <f>SUM(E85:E94)</f>
        <v>0</v>
      </c>
      <c r="F95" s="31"/>
      <c r="G95" s="82">
        <f>SUM(G85:G94)</f>
        <v>0</v>
      </c>
      <c r="H95" s="31"/>
      <c r="I95" s="82">
        <f>SUM(I85:I94)</f>
        <v>0</v>
      </c>
      <c r="J95" s="31"/>
      <c r="K95" s="82">
        <f>SUM(K85:K94)</f>
        <v>0</v>
      </c>
      <c r="L95" s="31"/>
      <c r="M95" s="82">
        <f>SUM(M85:M94)</f>
        <v>0</v>
      </c>
      <c r="N95" s="31"/>
      <c r="O95" s="82">
        <f>SUM(O85:O94)</f>
        <v>0</v>
      </c>
      <c r="P95" s="31"/>
      <c r="Q95" s="82">
        <f>SUM(Q85:Q94)</f>
        <v>0</v>
      </c>
      <c r="R95" s="31"/>
      <c r="S95" s="82">
        <f>SUM(S85:S94)</f>
        <v>0</v>
      </c>
      <c r="T95" s="31"/>
      <c r="U95" s="82">
        <f>SUM(U85:U94)</f>
        <v>0</v>
      </c>
      <c r="V95" s="31"/>
      <c r="W95" s="82">
        <f>SUM(W85:W94)</f>
        <v>0</v>
      </c>
      <c r="X95" s="31"/>
      <c r="Y95" s="82">
        <f>SUM(Y85:Y94)</f>
        <v>0</v>
      </c>
    </row>
    <row r="96" spans="1:30" ht="31.25" customHeight="1" x14ac:dyDescent="0.3"/>
    <row r="97" spans="1:25" ht="12" customHeight="1" x14ac:dyDescent="0.3"/>
    <row r="98" spans="1:25" ht="16.25" customHeight="1" x14ac:dyDescent="0.3">
      <c r="A98" s="42" t="s">
        <v>121</v>
      </c>
      <c r="B98" s="43"/>
      <c r="C98" s="21"/>
      <c r="D98" s="21"/>
      <c r="E98" s="56"/>
      <c r="F98" s="21"/>
      <c r="G98" s="21"/>
      <c r="H98" s="21"/>
      <c r="I98" s="21"/>
      <c r="J98" s="21"/>
      <c r="K98" s="21"/>
      <c r="L98" s="21"/>
      <c r="M98" s="21"/>
      <c r="N98" s="21"/>
      <c r="O98" s="21"/>
      <c r="P98" s="21"/>
      <c r="Q98" s="21"/>
      <c r="R98" s="21"/>
      <c r="S98" s="21"/>
      <c r="T98" s="21"/>
      <c r="U98" s="21"/>
      <c r="V98" s="21"/>
      <c r="W98" s="21"/>
      <c r="X98" s="21"/>
      <c r="Y98" s="21"/>
    </row>
    <row r="99" spans="1:25" s="3" customFormat="1" ht="30" customHeight="1" x14ac:dyDescent="0.3">
      <c r="A99" s="124" t="s">
        <v>149</v>
      </c>
      <c r="B99" s="124"/>
      <c r="C99" s="124"/>
      <c r="D99" s="124"/>
      <c r="E99" s="124"/>
      <c r="F99" s="124"/>
      <c r="G99" s="51"/>
      <c r="H99" s="20"/>
      <c r="I99" s="20"/>
      <c r="J99" s="20"/>
      <c r="K99" s="20"/>
      <c r="L99" s="20"/>
      <c r="M99" s="20"/>
      <c r="N99" s="20"/>
      <c r="O99" s="20"/>
      <c r="P99" s="20"/>
      <c r="Q99" s="20"/>
      <c r="R99" s="20"/>
      <c r="S99" s="20"/>
      <c r="T99" s="20"/>
      <c r="U99" s="20"/>
      <c r="V99" s="20"/>
      <c r="W99" s="20"/>
      <c r="X99" s="20"/>
      <c r="Y99" s="20"/>
    </row>
    <row r="100" spans="1:25" ht="30" customHeight="1" x14ac:dyDescent="0.3">
      <c r="A100" s="27" t="s">
        <v>89</v>
      </c>
      <c r="B100" s="27"/>
      <c r="C100" s="108"/>
      <c r="D100" s="27"/>
      <c r="E100" s="108"/>
      <c r="F100" s="27"/>
      <c r="G100" s="108"/>
      <c r="H100" s="27"/>
      <c r="I100" s="108"/>
      <c r="J100" s="27"/>
      <c r="K100" s="108"/>
      <c r="L100" s="27"/>
      <c r="M100" s="108"/>
      <c r="N100" s="27"/>
      <c r="O100" s="108"/>
      <c r="P100" s="27"/>
      <c r="Q100" s="108"/>
      <c r="R100" s="27"/>
      <c r="S100" s="108"/>
      <c r="T100" s="27"/>
      <c r="U100" s="108"/>
      <c r="V100" s="27"/>
      <c r="W100" s="108"/>
      <c r="X100" s="27"/>
      <c r="Y100" s="108"/>
    </row>
    <row r="101" spans="1:25" ht="31.25" customHeight="1" x14ac:dyDescent="0.3">
      <c r="A101" s="27" t="s">
        <v>90</v>
      </c>
      <c r="B101" s="27"/>
      <c r="C101" s="109"/>
      <c r="D101" s="27"/>
      <c r="E101" s="109"/>
      <c r="F101" s="27"/>
      <c r="G101" s="109"/>
      <c r="H101" s="27"/>
      <c r="I101" s="109"/>
      <c r="J101" s="27"/>
      <c r="K101" s="109"/>
      <c r="L101" s="27"/>
      <c r="M101" s="109"/>
      <c r="N101" s="27"/>
      <c r="O101" s="109"/>
      <c r="P101" s="27"/>
      <c r="Q101" s="109"/>
      <c r="R101" s="27"/>
      <c r="S101" s="109"/>
      <c r="T101" s="27"/>
      <c r="U101" s="109"/>
      <c r="V101" s="27"/>
      <c r="W101" s="109"/>
      <c r="X101" s="27"/>
      <c r="Y101" s="109"/>
    </row>
    <row r="102" spans="1:25" ht="31.25" customHeight="1" x14ac:dyDescent="0.3">
      <c r="A102" s="27" t="s">
        <v>91</v>
      </c>
      <c r="B102" s="27"/>
      <c r="C102" s="109"/>
      <c r="D102" s="27"/>
      <c r="E102" s="109"/>
      <c r="F102" s="27"/>
      <c r="G102" s="109"/>
      <c r="H102" s="27"/>
      <c r="I102" s="109"/>
      <c r="J102" s="27"/>
      <c r="K102" s="109"/>
      <c r="L102" s="27"/>
      <c r="M102" s="109"/>
      <c r="N102" s="27"/>
      <c r="O102" s="109"/>
      <c r="P102" s="27"/>
      <c r="Q102" s="109"/>
      <c r="R102" s="27"/>
      <c r="S102" s="109"/>
      <c r="T102" s="27"/>
      <c r="U102" s="109"/>
      <c r="V102" s="27"/>
      <c r="W102" s="109"/>
      <c r="X102" s="27"/>
      <c r="Y102" s="109"/>
    </row>
    <row r="103" spans="1:25" ht="31.25" customHeight="1" x14ac:dyDescent="0.3">
      <c r="A103" s="27" t="s">
        <v>92</v>
      </c>
      <c r="B103" s="27"/>
      <c r="C103" s="109"/>
      <c r="D103" s="27"/>
      <c r="E103" s="109"/>
      <c r="F103" s="27"/>
      <c r="G103" s="109"/>
      <c r="H103" s="27"/>
      <c r="I103" s="109"/>
      <c r="J103" s="27"/>
      <c r="K103" s="109"/>
      <c r="L103" s="27"/>
      <c r="M103" s="109"/>
      <c r="N103" s="27"/>
      <c r="O103" s="109"/>
      <c r="P103" s="27"/>
      <c r="Q103" s="109"/>
      <c r="R103" s="27"/>
      <c r="S103" s="109"/>
      <c r="T103" s="27"/>
      <c r="U103" s="109"/>
      <c r="V103" s="27"/>
      <c r="W103" s="109"/>
      <c r="X103" s="27"/>
      <c r="Y103" s="109"/>
    </row>
    <row r="104" spans="1:25" ht="31.25" customHeight="1" x14ac:dyDescent="0.3">
      <c r="A104" s="27" t="s">
        <v>93</v>
      </c>
      <c r="B104" s="27"/>
      <c r="C104" s="109"/>
      <c r="D104" s="27"/>
      <c r="E104" s="109"/>
      <c r="F104" s="27"/>
      <c r="G104" s="109"/>
      <c r="H104" s="27"/>
      <c r="I104" s="109"/>
      <c r="J104" s="27"/>
      <c r="K104" s="109"/>
      <c r="L104" s="27"/>
      <c r="M104" s="109"/>
      <c r="N104" s="27"/>
      <c r="O104" s="109"/>
      <c r="P104" s="27"/>
      <c r="Q104" s="109"/>
      <c r="R104" s="27"/>
      <c r="S104" s="109"/>
      <c r="T104" s="27"/>
      <c r="U104" s="109"/>
      <c r="V104" s="27"/>
      <c r="W104" s="109"/>
      <c r="X104" s="27"/>
      <c r="Y104" s="109"/>
    </row>
    <row r="105" spans="1:25" ht="31.25" customHeight="1" x14ac:dyDescent="0.3">
      <c r="A105" s="41"/>
      <c r="B105" s="27"/>
      <c r="C105" s="80"/>
      <c r="D105" s="31"/>
      <c r="E105" s="80"/>
      <c r="F105" s="28"/>
      <c r="G105" s="80"/>
      <c r="H105" s="28"/>
      <c r="I105" s="80"/>
      <c r="J105" s="28"/>
      <c r="K105" s="80"/>
      <c r="L105" s="28"/>
      <c r="M105" s="80"/>
      <c r="N105" s="28"/>
      <c r="O105" s="80"/>
      <c r="P105" s="28"/>
      <c r="Q105" s="80"/>
      <c r="R105" s="28"/>
      <c r="S105" s="80"/>
      <c r="T105" s="28"/>
      <c r="U105" s="80"/>
      <c r="V105" s="28"/>
      <c r="W105" s="80"/>
      <c r="X105" s="28"/>
      <c r="Y105" s="80"/>
    </row>
    <row r="106" spans="1:25" ht="31.25" customHeight="1" thickBot="1" x14ac:dyDescent="0.35">
      <c r="A106" s="41"/>
      <c r="B106" s="27"/>
      <c r="C106" s="81"/>
      <c r="D106" s="31"/>
      <c r="E106" s="81"/>
      <c r="F106" s="28"/>
      <c r="G106" s="81"/>
      <c r="H106" s="28"/>
      <c r="I106" s="81"/>
      <c r="J106" s="28"/>
      <c r="K106" s="81"/>
      <c r="L106" s="28"/>
      <c r="M106" s="81"/>
      <c r="N106" s="28"/>
      <c r="O106" s="81"/>
      <c r="P106" s="28"/>
      <c r="Q106" s="81"/>
      <c r="R106" s="28"/>
      <c r="S106" s="81"/>
      <c r="T106" s="28"/>
      <c r="U106" s="81"/>
      <c r="V106" s="28"/>
      <c r="W106" s="81"/>
      <c r="X106" s="28"/>
      <c r="Y106" s="81"/>
    </row>
    <row r="107" spans="1:25" ht="31.25" customHeight="1" thickTop="1" x14ac:dyDescent="0.3">
      <c r="A107" s="29" t="s">
        <v>168</v>
      </c>
      <c r="B107" s="30"/>
      <c r="C107" s="82">
        <f>SUM(C100:C106)</f>
        <v>0</v>
      </c>
      <c r="D107" s="31"/>
      <c r="E107" s="107">
        <f>SUM(E100:E106)</f>
        <v>0</v>
      </c>
      <c r="F107" s="31"/>
      <c r="G107" s="82">
        <f>SUM(G100:G106)</f>
        <v>0</v>
      </c>
      <c r="H107" s="31"/>
      <c r="I107" s="82">
        <f>SUM(I100:I106)</f>
        <v>0</v>
      </c>
      <c r="J107" s="31"/>
      <c r="K107" s="82">
        <f>SUM(K100:K106)</f>
        <v>0</v>
      </c>
      <c r="L107" s="31"/>
      <c r="M107" s="82">
        <f>SUM(M100:M106)</f>
        <v>0</v>
      </c>
      <c r="N107" s="31"/>
      <c r="O107" s="82">
        <f>SUM(O100:O106)</f>
        <v>0</v>
      </c>
      <c r="P107" s="31"/>
      <c r="Q107" s="82">
        <f>SUM(Q100:Q106)</f>
        <v>0</v>
      </c>
      <c r="R107" s="31"/>
      <c r="S107" s="82">
        <f>SUM(S100:S106)</f>
        <v>0</v>
      </c>
      <c r="T107" s="31"/>
      <c r="U107" s="82">
        <f>SUM(U100:U106)</f>
        <v>0</v>
      </c>
      <c r="V107" s="31"/>
      <c r="W107" s="82">
        <f>SUM(W100:W106)</f>
        <v>0</v>
      </c>
      <c r="X107" s="31"/>
      <c r="Y107" s="82">
        <f>SUM(Y100:Y106)</f>
        <v>0</v>
      </c>
    </row>
    <row r="108" spans="1:25" ht="31.25" customHeight="1" x14ac:dyDescent="0.3"/>
    <row r="109" spans="1:25" ht="12.5" customHeight="1" x14ac:dyDescent="0.3"/>
    <row r="110" spans="1:25" ht="16.25" customHeight="1" x14ac:dyDescent="0.3">
      <c r="A110" s="42" t="s">
        <v>122</v>
      </c>
      <c r="B110" s="43"/>
      <c r="C110" s="21"/>
      <c r="D110" s="21"/>
      <c r="E110" s="56"/>
      <c r="F110" s="21"/>
      <c r="G110" s="21"/>
      <c r="H110" s="21"/>
      <c r="I110" s="21"/>
      <c r="J110" s="21"/>
      <c r="K110" s="21"/>
      <c r="L110" s="21"/>
      <c r="M110" s="21"/>
      <c r="N110" s="21"/>
      <c r="O110" s="21"/>
      <c r="P110" s="21"/>
      <c r="Q110" s="21"/>
      <c r="R110" s="21"/>
      <c r="S110" s="21"/>
      <c r="T110" s="21"/>
      <c r="U110" s="21"/>
      <c r="V110" s="21"/>
      <c r="W110" s="21"/>
      <c r="X110" s="21"/>
      <c r="Y110" s="21"/>
    </row>
    <row r="111" spans="1:25" ht="43" customHeight="1" x14ac:dyDescent="0.3">
      <c r="A111" s="117" t="s">
        <v>150</v>
      </c>
      <c r="B111" s="117"/>
      <c r="C111" s="117"/>
      <c r="D111" s="117"/>
      <c r="E111" s="117"/>
      <c r="F111" s="117"/>
      <c r="G111" s="117"/>
      <c r="H111" s="21"/>
      <c r="I111" s="21"/>
      <c r="J111" s="21"/>
      <c r="K111" s="21"/>
      <c r="L111" s="21"/>
      <c r="M111" s="21"/>
      <c r="N111" s="21"/>
      <c r="O111" s="21"/>
      <c r="P111" s="21"/>
      <c r="Q111" s="21"/>
      <c r="R111" s="21"/>
      <c r="S111" s="21"/>
      <c r="T111" s="21"/>
      <c r="U111" s="21"/>
      <c r="V111" s="21"/>
      <c r="W111" s="21"/>
      <c r="X111" s="21"/>
      <c r="Y111" s="21"/>
    </row>
    <row r="112" spans="1:25" s="7" customFormat="1" ht="38" customHeight="1" x14ac:dyDescent="0.3">
      <c r="A112" s="125" t="s">
        <v>151</v>
      </c>
      <c r="B112" s="125"/>
      <c r="C112" s="125"/>
      <c r="D112" s="125"/>
      <c r="E112" s="125"/>
      <c r="F112" s="125"/>
      <c r="G112" s="125"/>
      <c r="H112" s="47"/>
      <c r="I112" s="47"/>
      <c r="J112" s="47"/>
      <c r="K112" s="47"/>
      <c r="L112" s="47"/>
      <c r="M112" s="47"/>
      <c r="N112" s="47"/>
      <c r="O112" s="47"/>
      <c r="P112" s="47"/>
      <c r="Q112" s="47"/>
      <c r="R112" s="47"/>
      <c r="S112" s="47"/>
      <c r="T112" s="47"/>
      <c r="U112" s="47"/>
      <c r="V112" s="47"/>
      <c r="W112" s="47"/>
      <c r="X112" s="47"/>
      <c r="Y112" s="47"/>
    </row>
    <row r="113" spans="1:25" ht="20" customHeight="1" x14ac:dyDescent="0.3">
      <c r="A113" s="112" t="s">
        <v>94</v>
      </c>
      <c r="B113" s="112"/>
      <c r="C113" s="108"/>
      <c r="D113" s="27"/>
      <c r="E113" s="108"/>
      <c r="F113" s="27"/>
      <c r="G113" s="108"/>
      <c r="H113" s="27"/>
      <c r="I113" s="108"/>
      <c r="J113" s="27"/>
      <c r="K113" s="108"/>
      <c r="L113" s="27"/>
      <c r="M113" s="108"/>
      <c r="N113" s="27"/>
      <c r="O113" s="108"/>
      <c r="P113" s="27"/>
      <c r="Q113" s="108"/>
      <c r="R113" s="27"/>
      <c r="S113" s="108"/>
      <c r="T113" s="27"/>
      <c r="U113" s="108"/>
      <c r="V113" s="27"/>
      <c r="W113" s="108"/>
      <c r="X113" s="27"/>
      <c r="Y113" s="108"/>
    </row>
    <row r="114" spans="1:25" ht="31.25" customHeight="1" x14ac:dyDescent="0.3">
      <c r="A114" s="112" t="s">
        <v>95</v>
      </c>
      <c r="B114" s="112"/>
      <c r="C114" s="109"/>
      <c r="D114" s="27"/>
      <c r="E114" s="109"/>
      <c r="F114" s="27"/>
      <c r="G114" s="109"/>
      <c r="H114" s="27"/>
      <c r="I114" s="109"/>
      <c r="J114" s="27"/>
      <c r="K114" s="109"/>
      <c r="L114" s="27"/>
      <c r="M114" s="109"/>
      <c r="N114" s="27"/>
      <c r="O114" s="109"/>
      <c r="P114" s="27"/>
      <c r="Q114" s="109"/>
      <c r="R114" s="27"/>
      <c r="S114" s="109"/>
      <c r="T114" s="27"/>
      <c r="U114" s="109"/>
      <c r="V114" s="27"/>
      <c r="W114" s="109"/>
      <c r="X114" s="27"/>
      <c r="Y114" s="109"/>
    </row>
    <row r="115" spans="1:25" ht="31.25" customHeight="1" x14ac:dyDescent="0.3">
      <c r="A115" s="112" t="s">
        <v>96</v>
      </c>
      <c r="B115" s="112"/>
      <c r="C115" s="109"/>
      <c r="D115" s="27"/>
      <c r="E115" s="109"/>
      <c r="F115" s="27"/>
      <c r="G115" s="109"/>
      <c r="H115" s="27"/>
      <c r="I115" s="109"/>
      <c r="J115" s="27"/>
      <c r="K115" s="109"/>
      <c r="L115" s="27"/>
      <c r="M115" s="109"/>
      <c r="N115" s="27"/>
      <c r="O115" s="109"/>
      <c r="P115" s="27"/>
      <c r="Q115" s="109"/>
      <c r="R115" s="27"/>
      <c r="S115" s="109"/>
      <c r="T115" s="27"/>
      <c r="U115" s="109"/>
      <c r="V115" s="27"/>
      <c r="W115" s="109"/>
      <c r="X115" s="27"/>
      <c r="Y115" s="109"/>
    </row>
    <row r="116" spans="1:25" ht="31.25" customHeight="1" x14ac:dyDescent="0.3">
      <c r="A116" s="27" t="s">
        <v>23</v>
      </c>
      <c r="B116" s="27"/>
      <c r="C116" s="109"/>
      <c r="D116" s="27"/>
      <c r="E116" s="109"/>
      <c r="F116" s="27"/>
      <c r="G116" s="109"/>
      <c r="H116" s="27"/>
      <c r="I116" s="109"/>
      <c r="J116" s="27"/>
      <c r="K116" s="109"/>
      <c r="L116" s="27"/>
      <c r="M116" s="109"/>
      <c r="N116" s="27"/>
      <c r="O116" s="109"/>
      <c r="P116" s="27"/>
      <c r="Q116" s="109"/>
      <c r="R116" s="27"/>
      <c r="S116" s="109"/>
      <c r="T116" s="27"/>
      <c r="U116" s="109"/>
      <c r="V116" s="27"/>
      <c r="W116" s="109"/>
      <c r="X116" s="27"/>
      <c r="Y116" s="109"/>
    </row>
    <row r="117" spans="1:25" ht="31.25" customHeight="1" x14ac:dyDescent="0.3">
      <c r="A117" s="27" t="s">
        <v>12</v>
      </c>
      <c r="B117" s="27"/>
      <c r="C117" s="109"/>
      <c r="D117" s="27"/>
      <c r="E117" s="109"/>
      <c r="F117" s="27"/>
      <c r="G117" s="109"/>
      <c r="H117" s="27"/>
      <c r="I117" s="109"/>
      <c r="J117" s="27"/>
      <c r="K117" s="109"/>
      <c r="L117" s="27"/>
      <c r="M117" s="109"/>
      <c r="N117" s="27"/>
      <c r="O117" s="109"/>
      <c r="P117" s="27"/>
      <c r="Q117" s="109"/>
      <c r="R117" s="27"/>
      <c r="S117" s="109"/>
      <c r="T117" s="27"/>
      <c r="U117" s="109"/>
      <c r="V117" s="27"/>
      <c r="W117" s="109"/>
      <c r="X117" s="27"/>
      <c r="Y117" s="109"/>
    </row>
    <row r="118" spans="1:25" ht="31.25" customHeight="1" x14ac:dyDescent="0.3">
      <c r="A118" s="27" t="s">
        <v>13</v>
      </c>
      <c r="B118" s="27"/>
      <c r="C118" s="109"/>
      <c r="D118" s="27"/>
      <c r="E118" s="109"/>
      <c r="F118" s="27"/>
      <c r="G118" s="109"/>
      <c r="H118" s="27"/>
      <c r="I118" s="109"/>
      <c r="J118" s="27"/>
      <c r="K118" s="109"/>
      <c r="L118" s="27"/>
      <c r="M118" s="109"/>
      <c r="N118" s="27"/>
      <c r="O118" s="109"/>
      <c r="P118" s="27"/>
      <c r="Q118" s="109"/>
      <c r="R118" s="27"/>
      <c r="S118" s="109"/>
      <c r="T118" s="27"/>
      <c r="U118" s="109"/>
      <c r="V118" s="27"/>
      <c r="W118" s="109"/>
      <c r="X118" s="27"/>
      <c r="Y118" s="109"/>
    </row>
    <row r="119" spans="1:25" ht="31.25" customHeight="1" x14ac:dyDescent="0.3">
      <c r="A119" s="27" t="s">
        <v>14</v>
      </c>
      <c r="B119" s="27"/>
      <c r="C119" s="109"/>
      <c r="D119" s="27"/>
      <c r="E119" s="109"/>
      <c r="F119" s="27"/>
      <c r="G119" s="109"/>
      <c r="H119" s="27"/>
      <c r="I119" s="109"/>
      <c r="J119" s="27"/>
      <c r="K119" s="109"/>
      <c r="L119" s="27"/>
      <c r="M119" s="109"/>
      <c r="N119" s="27"/>
      <c r="O119" s="109"/>
      <c r="P119" s="27"/>
      <c r="Q119" s="109"/>
      <c r="R119" s="27"/>
      <c r="S119" s="109"/>
      <c r="T119" s="27"/>
      <c r="U119" s="109"/>
      <c r="V119" s="27"/>
      <c r="W119" s="109"/>
      <c r="X119" s="27"/>
      <c r="Y119" s="109"/>
    </row>
    <row r="120" spans="1:25" ht="31.25" customHeight="1" x14ac:dyDescent="0.3">
      <c r="A120" s="27" t="s">
        <v>15</v>
      </c>
      <c r="B120" s="27"/>
      <c r="C120" s="109"/>
      <c r="D120" s="27"/>
      <c r="E120" s="109"/>
      <c r="F120" s="27"/>
      <c r="G120" s="109"/>
      <c r="H120" s="27"/>
      <c r="I120" s="109"/>
      <c r="J120" s="27"/>
      <c r="K120" s="109"/>
      <c r="L120" s="27"/>
      <c r="M120" s="109"/>
      <c r="N120" s="27"/>
      <c r="O120" s="109"/>
      <c r="P120" s="27"/>
      <c r="Q120" s="109"/>
      <c r="R120" s="27"/>
      <c r="S120" s="109"/>
      <c r="T120" s="27"/>
      <c r="U120" s="109"/>
      <c r="V120" s="27"/>
      <c r="W120" s="109"/>
      <c r="X120" s="27"/>
      <c r="Y120" s="109"/>
    </row>
    <row r="121" spans="1:25" ht="31.25" customHeight="1" x14ac:dyDescent="0.3">
      <c r="A121" s="27" t="s">
        <v>16</v>
      </c>
      <c r="B121" s="27"/>
      <c r="C121" s="109"/>
      <c r="D121" s="27"/>
      <c r="E121" s="109"/>
      <c r="F121" s="27"/>
      <c r="G121" s="109"/>
      <c r="H121" s="27"/>
      <c r="I121" s="109"/>
      <c r="J121" s="27"/>
      <c r="K121" s="109"/>
      <c r="L121" s="27"/>
      <c r="M121" s="109"/>
      <c r="N121" s="27"/>
      <c r="O121" s="109"/>
      <c r="P121" s="27"/>
      <c r="Q121" s="109"/>
      <c r="R121" s="27"/>
      <c r="S121" s="109"/>
      <c r="T121" s="27"/>
      <c r="U121" s="109"/>
      <c r="V121" s="27"/>
      <c r="W121" s="109"/>
      <c r="X121" s="27"/>
      <c r="Y121" s="109"/>
    </row>
    <row r="122" spans="1:25" ht="31.25" customHeight="1" x14ac:dyDescent="0.3">
      <c r="A122" s="27" t="s">
        <v>17</v>
      </c>
      <c r="B122" s="27"/>
      <c r="C122" s="109"/>
      <c r="D122" s="27"/>
      <c r="E122" s="109"/>
      <c r="F122" s="27"/>
      <c r="G122" s="109"/>
      <c r="H122" s="27"/>
      <c r="I122" s="109"/>
      <c r="J122" s="27"/>
      <c r="K122" s="109"/>
      <c r="L122" s="27"/>
      <c r="M122" s="109"/>
      <c r="N122" s="27"/>
      <c r="O122" s="109"/>
      <c r="P122" s="27"/>
      <c r="Q122" s="109"/>
      <c r="R122" s="27"/>
      <c r="S122" s="109"/>
      <c r="T122" s="27"/>
      <c r="U122" s="109"/>
      <c r="V122" s="27"/>
      <c r="W122" s="109"/>
      <c r="X122" s="27"/>
      <c r="Y122" s="109"/>
    </row>
    <row r="123" spans="1:25" ht="31.25" customHeight="1" x14ac:dyDescent="0.3">
      <c r="A123" s="27" t="s">
        <v>18</v>
      </c>
      <c r="B123" s="27"/>
      <c r="C123" s="109"/>
      <c r="D123" s="27"/>
      <c r="E123" s="109"/>
      <c r="F123" s="27"/>
      <c r="G123" s="109"/>
      <c r="H123" s="27"/>
      <c r="I123" s="109"/>
      <c r="J123" s="27"/>
      <c r="K123" s="109"/>
      <c r="L123" s="27"/>
      <c r="M123" s="109"/>
      <c r="N123" s="27"/>
      <c r="O123" s="109"/>
      <c r="P123" s="27"/>
      <c r="Q123" s="109"/>
      <c r="R123" s="27"/>
      <c r="S123" s="109"/>
      <c r="T123" s="27"/>
      <c r="U123" s="109"/>
      <c r="V123" s="27"/>
      <c r="W123" s="109"/>
      <c r="X123" s="27"/>
      <c r="Y123" s="109"/>
    </row>
    <row r="124" spans="1:25" ht="31.25" customHeight="1" x14ac:dyDescent="0.3">
      <c r="A124" s="27" t="s">
        <v>19</v>
      </c>
      <c r="B124" s="27"/>
      <c r="C124" s="109"/>
      <c r="D124" s="27"/>
      <c r="E124" s="109"/>
      <c r="F124" s="27"/>
      <c r="G124" s="109"/>
      <c r="H124" s="27"/>
      <c r="I124" s="109"/>
      <c r="J124" s="27"/>
      <c r="K124" s="109"/>
      <c r="L124" s="27"/>
      <c r="M124" s="109"/>
      <c r="N124" s="27"/>
      <c r="O124" s="109"/>
      <c r="P124" s="27"/>
      <c r="Q124" s="109"/>
      <c r="R124" s="27"/>
      <c r="S124" s="109"/>
      <c r="T124" s="27"/>
      <c r="U124" s="109"/>
      <c r="V124" s="27"/>
      <c r="W124" s="109"/>
      <c r="X124" s="27"/>
      <c r="Y124" s="109"/>
    </row>
    <row r="125" spans="1:25" ht="31.25" customHeight="1" x14ac:dyDescent="0.3">
      <c r="A125" s="27" t="s">
        <v>20</v>
      </c>
      <c r="B125" s="27"/>
      <c r="C125" s="109"/>
      <c r="D125" s="27"/>
      <c r="E125" s="109"/>
      <c r="F125" s="27"/>
      <c r="G125" s="109"/>
      <c r="H125" s="27"/>
      <c r="I125" s="109"/>
      <c r="J125" s="27"/>
      <c r="K125" s="109"/>
      <c r="L125" s="27"/>
      <c r="M125" s="109"/>
      <c r="N125" s="27"/>
      <c r="O125" s="109"/>
      <c r="P125" s="27"/>
      <c r="Q125" s="109"/>
      <c r="R125" s="27"/>
      <c r="S125" s="109"/>
      <c r="T125" s="27"/>
      <c r="U125" s="109"/>
      <c r="V125" s="27"/>
      <c r="W125" s="109"/>
      <c r="X125" s="27"/>
      <c r="Y125" s="109"/>
    </row>
    <row r="126" spans="1:25" ht="31.25" customHeight="1" x14ac:dyDescent="0.3">
      <c r="A126" s="27" t="s">
        <v>21</v>
      </c>
      <c r="B126" s="27"/>
      <c r="C126" s="109"/>
      <c r="D126" s="27"/>
      <c r="E126" s="109"/>
      <c r="F126" s="27"/>
      <c r="G126" s="109"/>
      <c r="H126" s="27"/>
      <c r="I126" s="109"/>
      <c r="J126" s="27"/>
      <c r="K126" s="109"/>
      <c r="L126" s="27"/>
      <c r="M126" s="109"/>
      <c r="N126" s="27"/>
      <c r="O126" s="109"/>
      <c r="P126" s="27"/>
      <c r="Q126" s="109"/>
      <c r="R126" s="27"/>
      <c r="S126" s="109"/>
      <c r="T126" s="27"/>
      <c r="U126" s="109"/>
      <c r="V126" s="27"/>
      <c r="W126" s="109"/>
      <c r="X126" s="27"/>
      <c r="Y126" s="109"/>
    </row>
    <row r="127" spans="1:25" ht="31.25" customHeight="1" x14ac:dyDescent="0.3">
      <c r="A127" s="27" t="s">
        <v>22</v>
      </c>
      <c r="B127" s="27"/>
      <c r="C127" s="109"/>
      <c r="D127" s="27"/>
      <c r="E127" s="109"/>
      <c r="F127" s="27"/>
      <c r="G127" s="109"/>
      <c r="H127" s="27"/>
      <c r="I127" s="109"/>
      <c r="J127" s="27"/>
      <c r="K127" s="109"/>
      <c r="L127" s="27"/>
      <c r="M127" s="109"/>
      <c r="N127" s="27"/>
      <c r="O127" s="109"/>
      <c r="P127" s="27"/>
      <c r="Q127" s="109"/>
      <c r="R127" s="27"/>
      <c r="S127" s="109"/>
      <c r="T127" s="27"/>
      <c r="U127" s="109"/>
      <c r="V127" s="27"/>
      <c r="W127" s="109"/>
      <c r="X127" s="27"/>
      <c r="Y127" s="109"/>
    </row>
    <row r="128" spans="1:25" ht="31.25" customHeight="1" x14ac:dyDescent="0.3">
      <c r="A128" s="27" t="s">
        <v>97</v>
      </c>
      <c r="B128" s="27"/>
      <c r="C128" s="109"/>
      <c r="D128" s="27"/>
      <c r="E128" s="109"/>
      <c r="F128" s="27"/>
      <c r="G128" s="109"/>
      <c r="H128" s="27"/>
      <c r="I128" s="109"/>
      <c r="J128" s="27"/>
      <c r="K128" s="109"/>
      <c r="L128" s="27"/>
      <c r="M128" s="109"/>
      <c r="N128" s="27"/>
      <c r="O128" s="109"/>
      <c r="P128" s="27"/>
      <c r="Q128" s="109"/>
      <c r="R128" s="27"/>
      <c r="S128" s="109"/>
      <c r="T128" s="27"/>
      <c r="U128" s="109"/>
      <c r="V128" s="27"/>
      <c r="W128" s="109"/>
      <c r="X128" s="27"/>
      <c r="Y128" s="109"/>
    </row>
    <row r="129" spans="1:25" ht="31.25" customHeight="1" x14ac:dyDescent="0.3">
      <c r="A129" s="27" t="s">
        <v>98</v>
      </c>
      <c r="B129" s="27"/>
      <c r="C129" s="109"/>
      <c r="D129" s="27"/>
      <c r="E129" s="109"/>
      <c r="F129" s="27"/>
      <c r="G129" s="109"/>
      <c r="H129" s="27"/>
      <c r="I129" s="109"/>
      <c r="J129" s="27"/>
      <c r="K129" s="109"/>
      <c r="L129" s="27"/>
      <c r="M129" s="109"/>
      <c r="N129" s="27"/>
      <c r="O129" s="109"/>
      <c r="P129" s="27"/>
      <c r="Q129" s="109"/>
      <c r="R129" s="27"/>
      <c r="S129" s="109"/>
      <c r="T129" s="27"/>
      <c r="U129" s="109"/>
      <c r="V129" s="27"/>
      <c r="W129" s="109"/>
      <c r="X129" s="27"/>
      <c r="Y129" s="109"/>
    </row>
    <row r="130" spans="1:25" ht="31.25" customHeight="1" x14ac:dyDescent="0.3">
      <c r="A130" s="41"/>
      <c r="B130" s="27"/>
      <c r="C130" s="80"/>
      <c r="D130" s="31"/>
      <c r="E130" s="80"/>
      <c r="F130" s="28"/>
      <c r="G130" s="80"/>
      <c r="H130" s="28"/>
      <c r="I130" s="80"/>
      <c r="J130" s="28"/>
      <c r="K130" s="80"/>
      <c r="L130" s="28"/>
      <c r="M130" s="80"/>
      <c r="N130" s="28"/>
      <c r="O130" s="80"/>
      <c r="P130" s="28"/>
      <c r="Q130" s="80"/>
      <c r="R130" s="28"/>
      <c r="S130" s="80"/>
      <c r="T130" s="28"/>
      <c r="U130" s="80"/>
      <c r="V130" s="28"/>
      <c r="W130" s="80"/>
      <c r="X130" s="28"/>
      <c r="Y130" s="80"/>
    </row>
    <row r="131" spans="1:25" ht="34.25" customHeight="1" thickBot="1" x14ac:dyDescent="0.35">
      <c r="A131" s="41"/>
      <c r="B131" s="27"/>
      <c r="C131" s="81"/>
      <c r="D131" s="31"/>
      <c r="E131" s="81"/>
      <c r="F131" s="28"/>
      <c r="G131" s="81"/>
      <c r="H131" s="28"/>
      <c r="I131" s="81"/>
      <c r="J131" s="28"/>
      <c r="K131" s="81"/>
      <c r="L131" s="28"/>
      <c r="M131" s="81"/>
      <c r="N131" s="28"/>
      <c r="O131" s="81"/>
      <c r="P131" s="28"/>
      <c r="Q131" s="81"/>
      <c r="R131" s="28"/>
      <c r="S131" s="81"/>
      <c r="T131" s="28"/>
      <c r="U131" s="81"/>
      <c r="V131" s="28"/>
      <c r="W131" s="81"/>
      <c r="X131" s="28"/>
      <c r="Y131" s="81"/>
    </row>
    <row r="132" spans="1:25" ht="35" customHeight="1" thickTop="1" x14ac:dyDescent="0.3">
      <c r="A132" s="29" t="s">
        <v>168</v>
      </c>
      <c r="B132" s="30"/>
      <c r="C132" s="82">
        <f>SUM(C113:C131)</f>
        <v>0</v>
      </c>
      <c r="D132" s="31"/>
      <c r="E132" s="107">
        <f>SUM(E113:E131)</f>
        <v>0</v>
      </c>
      <c r="F132" s="31"/>
      <c r="G132" s="82">
        <f>SUM(G113:G131)</f>
        <v>0</v>
      </c>
      <c r="H132" s="31"/>
      <c r="I132" s="82">
        <f>SUM(I113:I131)</f>
        <v>0</v>
      </c>
      <c r="J132" s="31"/>
      <c r="K132" s="82">
        <f>SUM(K113:K131)</f>
        <v>0</v>
      </c>
      <c r="L132" s="31"/>
      <c r="M132" s="82">
        <f>SUM(M113:M131)</f>
        <v>0</v>
      </c>
      <c r="N132" s="31"/>
      <c r="O132" s="82">
        <f>SUM(O113:O131)</f>
        <v>0</v>
      </c>
      <c r="P132" s="31"/>
      <c r="Q132" s="82">
        <f>SUM(Q113:Q131)</f>
        <v>0</v>
      </c>
      <c r="R132" s="31"/>
      <c r="S132" s="82">
        <f>SUM(S113:S131)</f>
        <v>0</v>
      </c>
      <c r="T132" s="31"/>
      <c r="U132" s="82">
        <f>SUM(U113:U131)</f>
        <v>0</v>
      </c>
      <c r="V132" s="31"/>
      <c r="W132" s="82">
        <f>SUM(W113:W131)</f>
        <v>0</v>
      </c>
      <c r="X132" s="31"/>
      <c r="Y132" s="82">
        <f>SUM(Y113:Y131)</f>
        <v>0</v>
      </c>
    </row>
    <row r="133" spans="1:25" ht="34.25" customHeight="1" x14ac:dyDescent="0.3"/>
    <row r="134" spans="1:25" ht="12" customHeight="1" x14ac:dyDescent="0.3"/>
    <row r="135" spans="1:25" ht="16.25" customHeight="1" x14ac:dyDescent="0.3">
      <c r="A135" s="42" t="s">
        <v>123</v>
      </c>
      <c r="B135" s="43"/>
      <c r="C135" s="21"/>
      <c r="D135" s="21"/>
      <c r="E135" s="56"/>
      <c r="F135" s="21"/>
      <c r="G135" s="21"/>
      <c r="H135" s="21"/>
      <c r="I135" s="21"/>
      <c r="J135" s="21"/>
      <c r="K135" s="21"/>
      <c r="L135" s="21"/>
      <c r="M135" s="21"/>
      <c r="N135" s="21"/>
      <c r="O135" s="21"/>
      <c r="P135" s="21"/>
      <c r="Q135" s="21"/>
      <c r="R135" s="21"/>
      <c r="S135" s="21"/>
      <c r="T135" s="21"/>
      <c r="U135" s="21"/>
      <c r="V135" s="21"/>
      <c r="W135" s="21"/>
      <c r="X135" s="21"/>
      <c r="Y135" s="21"/>
    </row>
    <row r="136" spans="1:25" ht="30" customHeight="1" x14ac:dyDescent="0.3">
      <c r="A136" s="44" t="s">
        <v>124</v>
      </c>
      <c r="B136" s="44"/>
      <c r="C136" s="110"/>
      <c r="D136" s="45"/>
      <c r="E136" s="110"/>
      <c r="F136" s="45"/>
      <c r="G136" s="110"/>
      <c r="H136" s="45"/>
      <c r="I136" s="110"/>
      <c r="J136" s="45"/>
      <c r="K136" s="110"/>
      <c r="L136" s="45"/>
      <c r="M136" s="110"/>
      <c r="N136" s="45"/>
      <c r="O136" s="110"/>
      <c r="P136" s="45"/>
      <c r="Q136" s="110"/>
      <c r="R136" s="45"/>
      <c r="S136" s="110"/>
      <c r="T136" s="45"/>
      <c r="U136" s="110"/>
      <c r="V136" s="45"/>
      <c r="W136" s="110"/>
      <c r="X136" s="45"/>
      <c r="Y136" s="110"/>
    </row>
    <row r="137" spans="1:25" ht="34.25" customHeight="1" x14ac:dyDescent="0.3">
      <c r="A137" s="27" t="s">
        <v>45</v>
      </c>
      <c r="B137" s="27"/>
      <c r="C137" s="109"/>
      <c r="D137" s="27"/>
      <c r="E137" s="109"/>
      <c r="F137" s="27"/>
      <c r="G137" s="109"/>
      <c r="H137" s="27"/>
      <c r="I137" s="109"/>
      <c r="J137" s="27"/>
      <c r="K137" s="109"/>
      <c r="L137" s="27"/>
      <c r="M137" s="109"/>
      <c r="N137" s="27"/>
      <c r="O137" s="109"/>
      <c r="P137" s="27"/>
      <c r="Q137" s="109"/>
      <c r="R137" s="27"/>
      <c r="S137" s="109"/>
      <c r="T137" s="27"/>
      <c r="U137" s="109"/>
      <c r="V137" s="27"/>
      <c r="W137" s="109"/>
      <c r="X137" s="27"/>
      <c r="Y137" s="109"/>
    </row>
    <row r="138" spans="1:25" ht="34.25" customHeight="1" x14ac:dyDescent="0.3">
      <c r="A138" s="27" t="s">
        <v>99</v>
      </c>
      <c r="B138" s="27"/>
      <c r="C138" s="109"/>
      <c r="D138" s="27"/>
      <c r="E138" s="109"/>
      <c r="F138" s="27"/>
      <c r="G138" s="109"/>
      <c r="H138" s="27"/>
      <c r="I138" s="109"/>
      <c r="J138" s="27"/>
      <c r="K138" s="109"/>
      <c r="L138" s="27"/>
      <c r="M138" s="109"/>
      <c r="N138" s="27"/>
      <c r="O138" s="109"/>
      <c r="P138" s="27"/>
      <c r="Q138" s="109"/>
      <c r="R138" s="27"/>
      <c r="S138" s="109"/>
      <c r="T138" s="27"/>
      <c r="U138" s="109"/>
      <c r="V138" s="27"/>
      <c r="W138" s="109"/>
      <c r="X138" s="27"/>
      <c r="Y138" s="109"/>
    </row>
    <row r="139" spans="1:25" ht="34.25" customHeight="1" x14ac:dyDescent="0.3">
      <c r="A139" s="27" t="s">
        <v>100</v>
      </c>
      <c r="B139" s="27"/>
      <c r="C139" s="109"/>
      <c r="D139" s="27"/>
      <c r="E139" s="109"/>
      <c r="F139" s="27"/>
      <c r="G139" s="109"/>
      <c r="H139" s="27"/>
      <c r="I139" s="109"/>
      <c r="J139" s="27"/>
      <c r="K139" s="109"/>
      <c r="L139" s="27"/>
      <c r="M139" s="109"/>
      <c r="N139" s="27"/>
      <c r="O139" s="109"/>
      <c r="P139" s="27"/>
      <c r="Q139" s="109"/>
      <c r="R139" s="27"/>
      <c r="S139" s="109"/>
      <c r="T139" s="27"/>
      <c r="U139" s="109"/>
      <c r="V139" s="27"/>
      <c r="W139" s="109"/>
      <c r="X139" s="27"/>
      <c r="Y139" s="109"/>
    </row>
    <row r="140" spans="1:25" ht="34.25" customHeight="1" x14ac:dyDescent="0.3">
      <c r="A140" s="41"/>
      <c r="B140" s="27"/>
      <c r="C140" s="80"/>
      <c r="D140" s="31"/>
      <c r="E140" s="80"/>
      <c r="F140" s="28"/>
      <c r="G140" s="80"/>
      <c r="H140" s="28"/>
      <c r="I140" s="80"/>
      <c r="J140" s="28"/>
      <c r="K140" s="80"/>
      <c r="L140" s="28"/>
      <c r="M140" s="80"/>
      <c r="N140" s="28"/>
      <c r="O140" s="80"/>
      <c r="P140" s="28"/>
      <c r="Q140" s="80"/>
      <c r="R140" s="28"/>
      <c r="S140" s="80"/>
      <c r="T140" s="28"/>
      <c r="U140" s="80"/>
      <c r="V140" s="28"/>
      <c r="W140" s="80"/>
      <c r="X140" s="28"/>
      <c r="Y140" s="80"/>
    </row>
    <row r="141" spans="1:25" ht="34.25" customHeight="1" thickBot="1" x14ac:dyDescent="0.35">
      <c r="A141" s="41"/>
      <c r="B141" s="27"/>
      <c r="C141" s="81"/>
      <c r="D141" s="31"/>
      <c r="E141" s="81"/>
      <c r="F141" s="28"/>
      <c r="G141" s="81"/>
      <c r="H141" s="28"/>
      <c r="I141" s="81"/>
      <c r="J141" s="28"/>
      <c r="K141" s="81"/>
      <c r="L141" s="28"/>
      <c r="M141" s="81"/>
      <c r="N141" s="28"/>
      <c r="O141" s="81"/>
      <c r="P141" s="28"/>
      <c r="Q141" s="81"/>
      <c r="R141" s="28"/>
      <c r="S141" s="81"/>
      <c r="T141" s="28"/>
      <c r="U141" s="81"/>
      <c r="V141" s="28"/>
      <c r="W141" s="81"/>
      <c r="X141" s="28"/>
      <c r="Y141" s="81"/>
    </row>
    <row r="142" spans="1:25" ht="34.25" customHeight="1" thickTop="1" x14ac:dyDescent="0.3">
      <c r="A142" s="29" t="s">
        <v>168</v>
      </c>
      <c r="B142" s="30"/>
      <c r="C142" s="82">
        <f>SUM(C136:C141)</f>
        <v>0</v>
      </c>
      <c r="D142" s="31"/>
      <c r="E142" s="107">
        <f>SUM(E136:E141)</f>
        <v>0</v>
      </c>
      <c r="F142" s="31"/>
      <c r="G142" s="82">
        <f>SUM(G136:G141)</f>
        <v>0</v>
      </c>
      <c r="H142" s="31"/>
      <c r="I142" s="82">
        <f>SUM(I136:I141)</f>
        <v>0</v>
      </c>
      <c r="J142" s="31"/>
      <c r="K142" s="82">
        <f>SUM(K136:K141)</f>
        <v>0</v>
      </c>
      <c r="L142" s="31"/>
      <c r="M142" s="82">
        <f>SUM(M136:M141)</f>
        <v>0</v>
      </c>
      <c r="N142" s="31"/>
      <c r="O142" s="82">
        <f>SUM(O136:O141)</f>
        <v>0</v>
      </c>
      <c r="P142" s="31"/>
      <c r="Q142" s="82">
        <f>SUM(Q136:Q141)</f>
        <v>0</v>
      </c>
      <c r="R142" s="31"/>
      <c r="S142" s="82">
        <f>SUM(S136:S141)</f>
        <v>0</v>
      </c>
      <c r="T142" s="31"/>
      <c r="U142" s="82">
        <f>SUM(U136:U141)</f>
        <v>0</v>
      </c>
      <c r="V142" s="31"/>
      <c r="W142" s="82">
        <f>SUM(W136:W141)</f>
        <v>0</v>
      </c>
      <c r="X142" s="31"/>
      <c r="Y142" s="82">
        <f>SUM(Y136:Y141)</f>
        <v>0</v>
      </c>
    </row>
    <row r="143" spans="1:25" ht="34.25" customHeight="1" x14ac:dyDescent="0.3">
      <c r="A143" s="6"/>
      <c r="B143" s="6"/>
      <c r="C143" s="6"/>
      <c r="D143" s="6"/>
      <c r="E143" s="71"/>
      <c r="F143" s="6"/>
      <c r="G143" s="6"/>
      <c r="H143" s="6"/>
      <c r="I143" s="6"/>
      <c r="J143" s="6"/>
      <c r="K143" s="6"/>
      <c r="L143" s="6"/>
      <c r="M143" s="6"/>
      <c r="N143" s="6"/>
      <c r="O143" s="6"/>
      <c r="P143" s="6"/>
      <c r="Q143" s="6"/>
      <c r="R143" s="6"/>
      <c r="S143" s="6"/>
      <c r="T143" s="6"/>
      <c r="U143" s="6"/>
      <c r="V143" s="6"/>
      <c r="W143" s="6"/>
      <c r="X143" s="6"/>
      <c r="Y143" s="6"/>
    </row>
    <row r="144" spans="1:25" ht="15" customHeight="1" x14ac:dyDescent="0.3">
      <c r="A144" s="42" t="s">
        <v>125</v>
      </c>
      <c r="B144" s="43"/>
      <c r="C144" s="21"/>
      <c r="D144" s="21"/>
      <c r="E144" s="56"/>
      <c r="F144" s="21"/>
      <c r="G144" s="21"/>
      <c r="H144" s="21"/>
      <c r="I144" s="21"/>
      <c r="J144" s="21"/>
      <c r="K144" s="21"/>
      <c r="L144" s="21"/>
      <c r="M144" s="21"/>
      <c r="N144" s="21"/>
      <c r="O144" s="21"/>
      <c r="P144" s="21"/>
      <c r="Q144" s="21"/>
      <c r="R144" s="21"/>
      <c r="S144" s="21"/>
      <c r="T144" s="21"/>
      <c r="U144" s="21"/>
      <c r="V144" s="21"/>
      <c r="W144" s="21"/>
      <c r="X144" s="21"/>
      <c r="Y144" s="21"/>
    </row>
    <row r="145" spans="1:25" s="49" customFormat="1" ht="42.5" customHeight="1" x14ac:dyDescent="0.3">
      <c r="A145" s="117" t="s">
        <v>152</v>
      </c>
      <c r="B145" s="117"/>
      <c r="C145" s="117"/>
      <c r="D145" s="117"/>
      <c r="E145" s="117"/>
      <c r="F145" s="117"/>
      <c r="G145" s="117"/>
      <c r="H145" s="20"/>
      <c r="I145" s="20"/>
      <c r="J145" s="20"/>
      <c r="K145" s="20"/>
      <c r="L145" s="20"/>
      <c r="M145" s="20"/>
      <c r="N145" s="20"/>
      <c r="O145" s="20"/>
      <c r="P145" s="20"/>
      <c r="Q145" s="20"/>
      <c r="R145" s="20"/>
      <c r="S145" s="20"/>
      <c r="T145" s="20"/>
      <c r="U145" s="20"/>
      <c r="V145" s="20"/>
      <c r="W145" s="20"/>
      <c r="X145" s="20"/>
      <c r="Y145" s="20"/>
    </row>
    <row r="146" spans="1:25" ht="32" customHeight="1" x14ac:dyDescent="0.3">
      <c r="A146" s="41"/>
      <c r="B146" s="27"/>
      <c r="C146" s="108"/>
      <c r="D146" s="27"/>
      <c r="E146" s="108"/>
      <c r="F146" s="27"/>
      <c r="G146" s="108"/>
      <c r="H146" s="27"/>
      <c r="I146" s="108"/>
      <c r="J146" s="27"/>
      <c r="K146" s="108"/>
      <c r="L146" s="27"/>
      <c r="M146" s="108"/>
      <c r="N146" s="27"/>
      <c r="O146" s="108"/>
      <c r="P146" s="27"/>
      <c r="Q146" s="108"/>
      <c r="R146" s="27"/>
      <c r="S146" s="108"/>
      <c r="T146" s="27"/>
      <c r="U146" s="108"/>
      <c r="V146" s="27"/>
      <c r="W146" s="108"/>
      <c r="X146" s="27"/>
      <c r="Y146" s="108"/>
    </row>
    <row r="147" spans="1:25" ht="34.25" customHeight="1" x14ac:dyDescent="0.3">
      <c r="A147" s="41"/>
      <c r="B147" s="27"/>
      <c r="C147" s="80"/>
      <c r="D147" s="31"/>
      <c r="E147" s="80"/>
      <c r="F147" s="28"/>
      <c r="G147" s="80"/>
      <c r="H147" s="28"/>
      <c r="I147" s="80"/>
      <c r="J147" s="28"/>
      <c r="K147" s="80"/>
      <c r="L147" s="28"/>
      <c r="M147" s="80"/>
      <c r="N147" s="28"/>
      <c r="O147" s="80"/>
      <c r="P147" s="28"/>
      <c r="Q147" s="80"/>
      <c r="R147" s="28"/>
      <c r="S147" s="80"/>
      <c r="T147" s="28"/>
      <c r="U147" s="80"/>
      <c r="V147" s="28"/>
      <c r="W147" s="80"/>
      <c r="X147" s="28"/>
      <c r="Y147" s="80"/>
    </row>
    <row r="148" spans="1:25" ht="34.25" customHeight="1" x14ac:dyDescent="0.3">
      <c r="A148" s="41"/>
      <c r="B148" s="27"/>
      <c r="C148" s="80"/>
      <c r="D148" s="31"/>
      <c r="E148" s="80"/>
      <c r="F148" s="28"/>
      <c r="G148" s="80"/>
      <c r="H148" s="28"/>
      <c r="I148" s="80"/>
      <c r="J148" s="28"/>
      <c r="K148" s="80"/>
      <c r="L148" s="28"/>
      <c r="M148" s="80"/>
      <c r="N148" s="28"/>
      <c r="O148" s="80"/>
      <c r="P148" s="28"/>
      <c r="Q148" s="80"/>
      <c r="R148" s="28"/>
      <c r="S148" s="80"/>
      <c r="T148" s="28"/>
      <c r="U148" s="80"/>
      <c r="V148" s="28"/>
      <c r="W148" s="80"/>
      <c r="X148" s="28"/>
      <c r="Y148" s="80"/>
    </row>
    <row r="149" spans="1:25" ht="34.25" customHeight="1" thickBot="1" x14ac:dyDescent="0.35">
      <c r="A149" s="41"/>
      <c r="B149" s="27"/>
      <c r="C149" s="81"/>
      <c r="D149" s="31"/>
      <c r="E149" s="81"/>
      <c r="F149" s="28"/>
      <c r="G149" s="81"/>
      <c r="H149" s="28"/>
      <c r="I149" s="81"/>
      <c r="J149" s="28"/>
      <c r="K149" s="81"/>
      <c r="L149" s="28"/>
      <c r="M149" s="81"/>
      <c r="N149" s="28"/>
      <c r="O149" s="81"/>
      <c r="P149" s="28"/>
      <c r="Q149" s="81"/>
      <c r="R149" s="28"/>
      <c r="S149" s="81"/>
      <c r="T149" s="28"/>
      <c r="U149" s="81"/>
      <c r="V149" s="28"/>
      <c r="W149" s="81"/>
      <c r="X149" s="28"/>
      <c r="Y149" s="81"/>
    </row>
    <row r="150" spans="1:25" ht="34.25" customHeight="1" thickTop="1" x14ac:dyDescent="0.3">
      <c r="A150" s="29" t="s">
        <v>1</v>
      </c>
      <c r="B150" s="30"/>
      <c r="C150" s="82">
        <f>SUM(C146:C149)</f>
        <v>0</v>
      </c>
      <c r="D150" s="31"/>
      <c r="E150" s="107">
        <f>SUM(E146:E149)</f>
        <v>0</v>
      </c>
      <c r="F150" s="31"/>
      <c r="G150" s="82">
        <f>SUM(G146:G149)</f>
        <v>0</v>
      </c>
      <c r="H150" s="31"/>
      <c r="I150" s="82">
        <f>SUM(I146:I149)</f>
        <v>0</v>
      </c>
      <c r="J150" s="31"/>
      <c r="K150" s="82">
        <f>SUM(K146:K149)</f>
        <v>0</v>
      </c>
      <c r="L150" s="31"/>
      <c r="M150" s="82">
        <f>SUM(M146:M149)</f>
        <v>0</v>
      </c>
      <c r="N150" s="31"/>
      <c r="O150" s="82">
        <f>SUM(O146:O149)</f>
        <v>0</v>
      </c>
      <c r="P150" s="31"/>
      <c r="Q150" s="82">
        <f>SUM(Q146:Q149)</f>
        <v>0</v>
      </c>
      <c r="R150" s="31"/>
      <c r="S150" s="82">
        <f>SUM(S146:S149)</f>
        <v>0</v>
      </c>
      <c r="T150" s="31"/>
      <c r="U150" s="82">
        <f>SUM(U146:U149)</f>
        <v>0</v>
      </c>
      <c r="V150" s="31"/>
      <c r="W150" s="82">
        <f>SUM(W146:W149)</f>
        <v>0</v>
      </c>
      <c r="X150" s="31"/>
      <c r="Y150" s="82">
        <f>SUM(Y146:Y149)</f>
        <v>0</v>
      </c>
    </row>
    <row r="151" spans="1:25" ht="34.25" customHeight="1" x14ac:dyDescent="0.3">
      <c r="A151" s="6"/>
      <c r="B151" s="6"/>
      <c r="C151" s="6"/>
      <c r="D151" s="6"/>
      <c r="E151" s="71"/>
      <c r="F151" s="6"/>
      <c r="G151" s="6"/>
      <c r="H151" s="6"/>
      <c r="I151" s="6"/>
      <c r="J151" s="6"/>
      <c r="K151" s="6"/>
      <c r="L151" s="6"/>
      <c r="M151" s="6"/>
      <c r="N151" s="6"/>
      <c r="O151" s="6"/>
      <c r="P151" s="6"/>
      <c r="Q151" s="6"/>
      <c r="R151" s="6"/>
      <c r="S151" s="6"/>
      <c r="T151" s="6"/>
      <c r="U151" s="6"/>
      <c r="V151" s="6"/>
      <c r="W151" s="6"/>
      <c r="X151" s="6"/>
      <c r="Y151" s="6"/>
    </row>
    <row r="152" spans="1:25" ht="21" customHeight="1" x14ac:dyDescent="0.3">
      <c r="A152" s="15" t="s">
        <v>37</v>
      </c>
      <c r="B152" s="8"/>
      <c r="C152" s="8"/>
      <c r="D152" s="6"/>
      <c r="E152" s="71"/>
      <c r="F152" s="6"/>
      <c r="G152" s="6"/>
      <c r="H152" s="6"/>
      <c r="I152" s="6"/>
      <c r="J152" s="6"/>
      <c r="K152" s="6"/>
      <c r="L152" s="6"/>
      <c r="M152" s="6"/>
      <c r="N152" s="6"/>
      <c r="O152" s="6"/>
      <c r="P152" s="6"/>
      <c r="Q152" s="6"/>
      <c r="R152" s="6"/>
      <c r="S152" s="6"/>
      <c r="T152" s="6"/>
      <c r="U152" s="6"/>
      <c r="V152" s="6"/>
      <c r="W152" s="6"/>
      <c r="X152" s="6"/>
      <c r="Y152" s="6"/>
    </row>
    <row r="153" spans="1:25" s="3" customFormat="1" ht="48" customHeight="1" x14ac:dyDescent="0.3">
      <c r="A153" s="26" t="s">
        <v>38</v>
      </c>
      <c r="B153" s="27"/>
      <c r="C153" s="79">
        <f>C19</f>
        <v>0</v>
      </c>
      <c r="D153" s="28"/>
      <c r="E153" s="79">
        <f>E19</f>
        <v>0</v>
      </c>
      <c r="F153" s="28"/>
      <c r="G153" s="79">
        <f>G19</f>
        <v>0</v>
      </c>
      <c r="H153" s="28"/>
      <c r="I153" s="79">
        <f>I19</f>
        <v>0</v>
      </c>
      <c r="J153" s="28"/>
      <c r="K153" s="79">
        <f>K19</f>
        <v>0</v>
      </c>
      <c r="L153" s="28"/>
      <c r="M153" s="79">
        <f>M19</f>
        <v>0</v>
      </c>
      <c r="N153" s="28"/>
      <c r="O153" s="79">
        <f>O19</f>
        <v>0</v>
      </c>
      <c r="P153" s="28"/>
      <c r="Q153" s="79">
        <f>Q19</f>
        <v>0</v>
      </c>
      <c r="R153" s="28"/>
      <c r="S153" s="79">
        <f>S19</f>
        <v>0</v>
      </c>
      <c r="T153" s="28"/>
      <c r="U153" s="79">
        <f>U19</f>
        <v>0</v>
      </c>
      <c r="V153" s="28"/>
      <c r="W153" s="79">
        <f>W19</f>
        <v>0</v>
      </c>
      <c r="X153" s="28"/>
      <c r="Y153" s="79">
        <f>Y19</f>
        <v>0</v>
      </c>
    </row>
    <row r="154" spans="1:25" s="3" customFormat="1" ht="48" customHeight="1" x14ac:dyDescent="0.3">
      <c r="A154" s="26" t="s">
        <v>39</v>
      </c>
      <c r="B154" s="27"/>
      <c r="C154" s="80">
        <f>C34</f>
        <v>0</v>
      </c>
      <c r="D154" s="28"/>
      <c r="E154" s="80">
        <f>E34</f>
        <v>0</v>
      </c>
      <c r="F154" s="28"/>
      <c r="G154" s="80">
        <f>G34</f>
        <v>0</v>
      </c>
      <c r="H154" s="28"/>
      <c r="I154" s="80">
        <f>I34</f>
        <v>0</v>
      </c>
      <c r="J154" s="28"/>
      <c r="K154" s="80">
        <f>K34</f>
        <v>0</v>
      </c>
      <c r="L154" s="28"/>
      <c r="M154" s="80">
        <f>M34</f>
        <v>0</v>
      </c>
      <c r="N154" s="28"/>
      <c r="O154" s="80">
        <f>O34</f>
        <v>0</v>
      </c>
      <c r="P154" s="28"/>
      <c r="Q154" s="80">
        <f>Q34</f>
        <v>0</v>
      </c>
      <c r="R154" s="28"/>
      <c r="S154" s="80">
        <f>S34</f>
        <v>0</v>
      </c>
      <c r="T154" s="28"/>
      <c r="U154" s="80">
        <f>U34</f>
        <v>0</v>
      </c>
      <c r="V154" s="28"/>
      <c r="W154" s="80">
        <f>W34</f>
        <v>0</v>
      </c>
      <c r="X154" s="28"/>
      <c r="Y154" s="80">
        <f>Y34</f>
        <v>0</v>
      </c>
    </row>
    <row r="155" spans="1:25" s="3" customFormat="1" ht="48" customHeight="1" thickBot="1" x14ac:dyDescent="0.35">
      <c r="A155" s="26" t="s">
        <v>40</v>
      </c>
      <c r="B155" s="27"/>
      <c r="C155" s="81">
        <f>C150+C142+C132+C107+C95+C81+C66+C51</f>
        <v>0</v>
      </c>
      <c r="D155" s="28"/>
      <c r="E155" s="81">
        <f>E150+E142+E132+E107+E95+E81+E66+E51</f>
        <v>0</v>
      </c>
      <c r="F155" s="28"/>
      <c r="G155" s="81">
        <f>G150+G142+G132+G107+G95+G81+G66+G51</f>
        <v>0</v>
      </c>
      <c r="H155" s="28"/>
      <c r="I155" s="81">
        <f>I150+I142+I132+I107+I95+I81+I66+I51</f>
        <v>0</v>
      </c>
      <c r="J155" s="28"/>
      <c r="K155" s="81">
        <f>K150+K142+K132+K107+K95+K81+K66+K51</f>
        <v>0</v>
      </c>
      <c r="L155" s="28"/>
      <c r="M155" s="81">
        <f>M150+M142+M132+M107+M95+M81+M66+M51</f>
        <v>0</v>
      </c>
      <c r="N155" s="28"/>
      <c r="O155" s="81">
        <f>O150+O142+O132+O107+O95+O81+O66+O51</f>
        <v>0</v>
      </c>
      <c r="P155" s="28"/>
      <c r="Q155" s="81">
        <f>Q150+Q142+Q132+Q107+Q95+Q81+Q66+Q51</f>
        <v>0</v>
      </c>
      <c r="R155" s="28"/>
      <c r="S155" s="81">
        <f>S150+S142+S132+S107+S95+S81+S66+S51</f>
        <v>0</v>
      </c>
      <c r="T155" s="28"/>
      <c r="U155" s="81">
        <f>U150+U142+U132+U107+U95+U81+U66+U51</f>
        <v>0</v>
      </c>
      <c r="V155" s="28"/>
      <c r="W155" s="81">
        <f>W150+W142+W132+W107+W95+W81+W66+W51</f>
        <v>0</v>
      </c>
      <c r="X155" s="28"/>
      <c r="Y155" s="81">
        <f>Y150+Y142+Y132+Y107+Y95+Y81+Y66+Y51</f>
        <v>0</v>
      </c>
    </row>
    <row r="156" spans="1:25" ht="34.25" customHeight="1" thickTop="1" x14ac:dyDescent="0.3">
      <c r="A156" s="29" t="s">
        <v>24</v>
      </c>
      <c r="B156" s="30"/>
      <c r="C156" s="82">
        <f>C153-C154-C155</f>
        <v>0</v>
      </c>
      <c r="D156" s="31"/>
      <c r="E156" s="82">
        <f>E153-E154-E155</f>
        <v>0</v>
      </c>
      <c r="F156" s="31"/>
      <c r="G156" s="82">
        <f>G153-G154-G155</f>
        <v>0</v>
      </c>
      <c r="H156" s="31"/>
      <c r="I156" s="82">
        <f>I153-I154-I155</f>
        <v>0</v>
      </c>
      <c r="J156" s="31"/>
      <c r="K156" s="82">
        <f>K153-K154-K155</f>
        <v>0</v>
      </c>
      <c r="L156" s="31"/>
      <c r="M156" s="82">
        <f>M153-M154-M155</f>
        <v>0</v>
      </c>
      <c r="N156" s="31"/>
      <c r="O156" s="82">
        <f>O153-O154-O155</f>
        <v>0</v>
      </c>
      <c r="P156" s="31"/>
      <c r="Q156" s="82">
        <f>Q153-Q154-Q155</f>
        <v>0</v>
      </c>
      <c r="R156" s="31"/>
      <c r="S156" s="82">
        <f>S153-S154-S155</f>
        <v>0</v>
      </c>
      <c r="T156" s="31"/>
      <c r="U156" s="82">
        <f>U153-U154-U155</f>
        <v>0</v>
      </c>
      <c r="V156" s="31"/>
      <c r="W156" s="82">
        <f>W153-W154-W155</f>
        <v>0</v>
      </c>
      <c r="X156" s="31"/>
      <c r="Y156" s="82">
        <f>Y153-Y154-Y155</f>
        <v>0</v>
      </c>
    </row>
    <row r="157" spans="1:25" s="3" customFormat="1" ht="30" customHeight="1" x14ac:dyDescent="0.3">
      <c r="A157" s="17"/>
      <c r="B157" s="17"/>
      <c r="C157" s="16" t="s">
        <v>101</v>
      </c>
      <c r="D157" s="17"/>
      <c r="E157" s="73"/>
      <c r="F157" s="17"/>
      <c r="G157" s="17"/>
      <c r="H157" s="17"/>
      <c r="I157" s="17"/>
      <c r="J157" s="17"/>
      <c r="K157" s="17"/>
      <c r="L157" s="17"/>
      <c r="M157" s="17"/>
      <c r="N157" s="17"/>
      <c r="O157" s="17"/>
      <c r="P157" s="17"/>
      <c r="Q157" s="17"/>
      <c r="R157" s="17"/>
      <c r="S157" s="17"/>
      <c r="T157" s="17"/>
      <c r="U157" s="17"/>
      <c r="V157" s="17"/>
      <c r="W157" s="17"/>
      <c r="X157" s="17"/>
      <c r="Y157" s="17"/>
    </row>
    <row r="158" spans="1:25" s="3" customFormat="1" ht="30" customHeight="1" x14ac:dyDescent="0.3">
      <c r="A158" s="17"/>
      <c r="B158" s="17"/>
      <c r="C158" s="16" t="s">
        <v>41</v>
      </c>
      <c r="D158" s="17"/>
      <c r="E158" s="73"/>
      <c r="F158" s="17"/>
      <c r="G158" s="17"/>
      <c r="H158" s="17"/>
      <c r="I158" s="17"/>
      <c r="J158" s="17"/>
      <c r="K158" s="17"/>
      <c r="L158" s="17"/>
      <c r="M158" s="17"/>
      <c r="N158" s="17"/>
      <c r="O158" s="17"/>
      <c r="P158" s="17"/>
      <c r="Q158" s="17"/>
      <c r="R158" s="17"/>
      <c r="S158" s="17"/>
      <c r="T158" s="17"/>
      <c r="U158" s="17"/>
      <c r="V158" s="17"/>
      <c r="W158" s="17"/>
      <c r="X158" s="17"/>
      <c r="Y158" s="17"/>
    </row>
    <row r="159" spans="1:25" ht="25" customHeight="1" x14ac:dyDescent="0.3"/>
    <row r="160" spans="1:25" ht="26" customHeight="1" x14ac:dyDescent="0.3">
      <c r="A160" s="114" t="s">
        <v>163</v>
      </c>
      <c r="B160" s="114"/>
      <c r="C160" s="114"/>
      <c r="D160" s="114"/>
      <c r="E160" s="114"/>
      <c r="F160" s="114"/>
      <c r="G160" s="114"/>
      <c r="H160" s="114"/>
      <c r="I160" s="114"/>
      <c r="J160" s="114"/>
      <c r="K160" s="114"/>
      <c r="L160" s="114"/>
      <c r="M160" s="114"/>
      <c r="N160" s="114"/>
      <c r="O160" s="114"/>
      <c r="P160" s="114"/>
      <c r="Q160" s="114"/>
      <c r="R160" s="114"/>
      <c r="S160" s="114"/>
      <c r="T160" s="114"/>
      <c r="U160" s="114"/>
      <c r="V160" s="114"/>
      <c r="W160" s="114"/>
      <c r="X160" s="114"/>
      <c r="Y160" s="114"/>
    </row>
    <row r="161" spans="1:25" ht="12" customHeight="1" x14ac:dyDescent="0.3"/>
    <row r="162" spans="1:25" s="9" customFormat="1" ht="16.25" customHeight="1" x14ac:dyDescent="0.3">
      <c r="A162" s="118" t="s">
        <v>165</v>
      </c>
      <c r="B162" s="118"/>
      <c r="C162" s="118"/>
      <c r="D162" s="118"/>
      <c r="E162" s="118"/>
      <c r="F162" s="118"/>
      <c r="G162" s="118"/>
      <c r="H162" s="118"/>
      <c r="I162" s="118"/>
      <c r="J162" s="118"/>
      <c r="K162" s="118"/>
      <c r="L162" s="118"/>
      <c r="M162" s="118"/>
      <c r="N162" s="118"/>
      <c r="O162" s="118"/>
      <c r="P162" s="118"/>
      <c r="Q162" s="118"/>
      <c r="R162" s="118"/>
      <c r="S162" s="118"/>
      <c r="T162" s="118"/>
      <c r="U162" s="118"/>
      <c r="V162" s="118"/>
      <c r="W162" s="118"/>
      <c r="X162" s="118"/>
      <c r="Y162" s="118"/>
    </row>
    <row r="163" spans="1:25" s="3" customFormat="1" ht="409" customHeight="1" x14ac:dyDescent="0.3">
      <c r="A163"/>
      <c r="B163"/>
      <c r="C163"/>
      <c r="D163"/>
      <c r="E163" s="69"/>
      <c r="F163"/>
      <c r="G163"/>
      <c r="H163"/>
      <c r="I163"/>
      <c r="J163"/>
      <c r="K163"/>
      <c r="L163"/>
      <c r="M163"/>
      <c r="N163"/>
      <c r="O163"/>
      <c r="P163"/>
      <c r="Q163"/>
      <c r="R163"/>
      <c r="S163"/>
      <c r="T163"/>
      <c r="U163"/>
      <c r="V163"/>
      <c r="W163"/>
      <c r="X163"/>
      <c r="Y163"/>
    </row>
    <row r="164" spans="1:25" s="3" customFormat="1" ht="48" customHeight="1" x14ac:dyDescent="0.3">
      <c r="A164"/>
      <c r="B164"/>
      <c r="C164"/>
      <c r="D164"/>
      <c r="E164" s="69"/>
      <c r="F164"/>
      <c r="G164"/>
      <c r="H164"/>
      <c r="I164"/>
      <c r="J164"/>
      <c r="K164"/>
      <c r="L164"/>
      <c r="M164"/>
      <c r="N164"/>
      <c r="O164"/>
      <c r="P164"/>
      <c r="Q164"/>
      <c r="R164"/>
      <c r="S164"/>
      <c r="T164"/>
      <c r="U164"/>
      <c r="V164"/>
      <c r="W164"/>
      <c r="X164"/>
      <c r="Y164"/>
    </row>
    <row r="165" spans="1:25" s="3" customFormat="1" ht="48" customHeight="1" x14ac:dyDescent="0.3">
      <c r="A165"/>
      <c r="B165"/>
      <c r="C165"/>
      <c r="D165"/>
      <c r="E165" s="69"/>
      <c r="F165"/>
      <c r="G165"/>
      <c r="H165"/>
      <c r="I165"/>
      <c r="J165"/>
      <c r="K165"/>
      <c r="L165"/>
      <c r="M165"/>
      <c r="N165"/>
      <c r="O165"/>
      <c r="P165"/>
      <c r="Q165"/>
      <c r="R165"/>
      <c r="S165"/>
      <c r="T165"/>
      <c r="U165"/>
      <c r="V165"/>
      <c r="W165"/>
      <c r="X165"/>
      <c r="Y165"/>
    </row>
    <row r="166" spans="1:25" ht="34.25" customHeight="1" x14ac:dyDescent="0.3"/>
    <row r="167" spans="1:25" s="3" customFormat="1" ht="30" customHeight="1" x14ac:dyDescent="0.3">
      <c r="A167"/>
      <c r="B167"/>
      <c r="C167"/>
      <c r="D167"/>
      <c r="E167" s="69"/>
      <c r="F167"/>
      <c r="G167"/>
      <c r="H167"/>
      <c r="I167"/>
      <c r="J167"/>
      <c r="K167"/>
      <c r="L167"/>
      <c r="M167"/>
      <c r="N167"/>
      <c r="O167"/>
      <c r="P167"/>
      <c r="Q167"/>
      <c r="R167"/>
      <c r="S167"/>
      <c r="T167"/>
      <c r="U167"/>
      <c r="V167"/>
      <c r="W167"/>
      <c r="X167"/>
      <c r="Y167"/>
    </row>
    <row r="168" spans="1:25" s="3" customFormat="1" ht="30" customHeight="1" x14ac:dyDescent="0.3">
      <c r="A168"/>
      <c r="B168"/>
      <c r="C168"/>
      <c r="D168"/>
      <c r="E168" s="69"/>
      <c r="F168"/>
      <c r="G168"/>
      <c r="H168"/>
      <c r="I168"/>
      <c r="J168"/>
      <c r="K168"/>
      <c r="L168"/>
      <c r="M168"/>
      <c r="N168"/>
      <c r="O168"/>
      <c r="P168"/>
      <c r="Q168"/>
      <c r="R168"/>
      <c r="S168"/>
      <c r="T168"/>
      <c r="U168"/>
      <c r="V168"/>
      <c r="W168"/>
      <c r="X168"/>
      <c r="Y168"/>
    </row>
    <row r="195" spans="17:17" x14ac:dyDescent="0.3">
      <c r="Q195" s="14">
        <f ca="1">NOW()</f>
        <v>45041.716908680559</v>
      </c>
    </row>
  </sheetData>
  <mergeCells count="19">
    <mergeCell ref="A5:G5"/>
    <mergeCell ref="A2:P2"/>
    <mergeCell ref="A115:B115"/>
    <mergeCell ref="A37:B37"/>
    <mergeCell ref="A160:Y160"/>
    <mergeCell ref="A99:F99"/>
    <mergeCell ref="A23:G23"/>
    <mergeCell ref="A38:G38"/>
    <mergeCell ref="A70:G70"/>
    <mergeCell ref="A84:G84"/>
    <mergeCell ref="A54:G54"/>
    <mergeCell ref="A112:G112"/>
    <mergeCell ref="A145:G145"/>
    <mergeCell ref="A111:G111"/>
    <mergeCell ref="A113:B113"/>
    <mergeCell ref="A114:B114"/>
    <mergeCell ref="A162:Y162"/>
    <mergeCell ref="AA85:AD86"/>
    <mergeCell ref="AA87:AD88"/>
  </mergeCells>
  <hyperlinks>
    <hyperlink ref="A38" r:id="rId1" xr:uid="{00000000-0004-0000-0100-000000000000}"/>
    <hyperlink ref="B38" r:id="rId2" display="https://www.regions.com/Insights/Personal/Home/Protecting-your-home/what-should-your-home-insurance-cover" xr:uid="{00000000-0004-0000-0100-000001000000}"/>
    <hyperlink ref="C38" r:id="rId3" display="https://www.regions.com/Insights/Personal/Home/Protecting-your-home/what-should-your-home-insurance-cover" xr:uid="{00000000-0004-0000-0100-000002000000}"/>
    <hyperlink ref="D38" r:id="rId4" display="https://www.regions.com/Insights/Personal/Home/Protecting-your-home/what-should-your-home-insurance-cover" xr:uid="{00000000-0004-0000-0100-000003000000}"/>
    <hyperlink ref="E38" r:id="rId5" display="https://www.regions.com/Insights/Personal/Home/Protecting-your-home/what-should-your-home-insurance-cover" xr:uid="{00000000-0004-0000-0100-000004000000}"/>
    <hyperlink ref="F38" r:id="rId6" display="https://www.regions.com/Insights/Personal/Home/Protecting-your-home/what-should-your-home-insurance-cover" xr:uid="{00000000-0004-0000-0100-000005000000}"/>
    <hyperlink ref="G38" r:id="rId7" display="https://www.regions.com/Insights/Personal/Home/Protecting-your-home/what-should-your-home-insurance-cover" xr:uid="{00000000-0004-0000-0100-000006000000}"/>
    <hyperlink ref="A54" r:id="rId8" xr:uid="{00000000-0004-0000-0100-000007000000}"/>
    <hyperlink ref="B54" r:id="rId9" display="https://www.regions.com/Insights/Personal/Personal-Finances/budgeting-and-saving/Energy-Efficiency-6-Steps-for-Energy-Efficient-Homes" xr:uid="{00000000-0004-0000-0100-000008000000}"/>
    <hyperlink ref="C54" r:id="rId10" display="https://www.regions.com/Insights/Personal/Personal-Finances/budgeting-and-saving/Energy-Efficiency-6-Steps-for-Energy-Efficient-Homes" xr:uid="{00000000-0004-0000-0100-000009000000}"/>
    <hyperlink ref="D54" r:id="rId11" display="https://www.regions.com/Insights/Personal/Personal-Finances/budgeting-and-saving/Energy-Efficiency-6-Steps-for-Energy-Efficient-Homes" xr:uid="{00000000-0004-0000-0100-00000A000000}"/>
    <hyperlink ref="E54" r:id="rId12" display="https://www.regions.com/Insights/Personal/Personal-Finances/budgeting-and-saving/Energy-Efficiency-6-Steps-for-Energy-Efficient-Homes" xr:uid="{00000000-0004-0000-0100-00000B000000}"/>
    <hyperlink ref="F54" r:id="rId13" display="https://www.regions.com/Insights/Personal/Personal-Finances/budgeting-and-saving/Energy-Efficiency-6-Steps-for-Energy-Efficient-Homes" xr:uid="{00000000-0004-0000-0100-00000C000000}"/>
    <hyperlink ref="G54" r:id="rId14" display="https://www.regions.com/Insights/Personal/Personal-Finances/budgeting-and-saving/Energy-Efficiency-6-Steps-for-Energy-Efficient-Homes" xr:uid="{00000000-0004-0000-0100-00000D000000}"/>
    <hyperlink ref="A70" r:id="rId15" xr:uid="{00000000-0004-0000-0100-00000E000000}"/>
    <hyperlink ref="B70" r:id="rId16" display="https://www.regions.com/Insights/Personal/Auto/Buying-or-selling-a-car/How-To-Get-Auto-Financing-When-Buying-Your-First-Car" xr:uid="{00000000-0004-0000-0100-00000F000000}"/>
    <hyperlink ref="C70" r:id="rId17" display="https://www.regions.com/Insights/Personal/Auto/Buying-or-selling-a-car/How-To-Get-Auto-Financing-When-Buying-Your-First-Car" xr:uid="{00000000-0004-0000-0100-000010000000}"/>
    <hyperlink ref="D70" r:id="rId18" display="https://www.regions.com/Insights/Personal/Auto/Buying-or-selling-a-car/How-To-Get-Auto-Financing-When-Buying-Your-First-Car" xr:uid="{00000000-0004-0000-0100-000011000000}"/>
    <hyperlink ref="E70" r:id="rId19" display="https://www.regions.com/Insights/Personal/Auto/Buying-or-selling-a-car/How-To-Get-Auto-Financing-When-Buying-Your-First-Car" xr:uid="{00000000-0004-0000-0100-000012000000}"/>
    <hyperlink ref="F70" r:id="rId20" display="https://www.regions.com/Insights/Personal/Auto/Buying-or-selling-a-car/How-To-Get-Auto-Financing-When-Buying-Your-First-Car" xr:uid="{00000000-0004-0000-0100-000013000000}"/>
    <hyperlink ref="G70" r:id="rId21" display="https://www.regions.com/Insights/Personal/Auto/Buying-or-selling-a-car/How-To-Get-Auto-Financing-When-Buying-Your-First-Car" xr:uid="{00000000-0004-0000-0100-000014000000}"/>
    <hyperlink ref="A84" r:id="rId22" xr:uid="{00000000-0004-0000-0100-000015000000}"/>
    <hyperlink ref="B84" r:id="rId23" display="https://www.regions.com/Insights/Wealth/hervision-herlegacy/your-life/health-tips-for-women-investing-in-your-health" xr:uid="{00000000-0004-0000-0100-000016000000}"/>
    <hyperlink ref="C84" r:id="rId24" display="https://www.regions.com/Insights/Wealth/hervision-herlegacy/your-life/health-tips-for-women-investing-in-your-health" xr:uid="{00000000-0004-0000-0100-000017000000}"/>
    <hyperlink ref="D84" r:id="rId25" display="https://www.regions.com/Insights/Wealth/hervision-herlegacy/your-life/health-tips-for-women-investing-in-your-health" xr:uid="{00000000-0004-0000-0100-000018000000}"/>
    <hyperlink ref="E84" r:id="rId26" display="https://www.regions.com/Insights/Wealth/hervision-herlegacy/your-life/health-tips-for-women-investing-in-your-health" xr:uid="{00000000-0004-0000-0100-000019000000}"/>
    <hyperlink ref="F84" r:id="rId27" display="https://www.regions.com/Insights/Wealth/hervision-herlegacy/your-life/health-tips-for-women-investing-in-your-health" xr:uid="{00000000-0004-0000-0100-00001A000000}"/>
    <hyperlink ref="G84" r:id="rId28" display="https://www.regions.com/Insights/Wealth/hervision-herlegacy/your-life/health-tips-for-women-investing-in-your-health" xr:uid="{00000000-0004-0000-0100-00001B000000}"/>
    <hyperlink ref="A99" r:id="rId29" xr:uid="{00000000-0004-0000-0100-00001C000000}"/>
    <hyperlink ref="A111" r:id="rId30" xr:uid="{00000000-0004-0000-0100-00001D000000}"/>
    <hyperlink ref="B111" r:id="rId31" display="https://www.regions.com/Insights/Personal/Personal-Finances/budgeting-and-saving/saving-money-on-groceries" xr:uid="{00000000-0004-0000-0100-00001E000000}"/>
    <hyperlink ref="C111" r:id="rId32" display="https://www.regions.com/Insights/Personal/Personal-Finances/budgeting-and-saving/saving-money-on-groceries" xr:uid="{00000000-0004-0000-0100-00001F000000}"/>
    <hyperlink ref="D111" r:id="rId33" display="https://www.regions.com/Insights/Personal/Personal-Finances/budgeting-and-saving/saving-money-on-groceries" xr:uid="{00000000-0004-0000-0100-000020000000}"/>
    <hyperlink ref="E111" r:id="rId34" display="https://www.regions.com/Insights/Personal/Personal-Finances/budgeting-and-saving/saving-money-on-groceries" xr:uid="{00000000-0004-0000-0100-000021000000}"/>
    <hyperlink ref="F111" r:id="rId35" display="https://www.regions.com/Insights/Personal/Personal-Finances/budgeting-and-saving/saving-money-on-groceries" xr:uid="{00000000-0004-0000-0100-000022000000}"/>
    <hyperlink ref="G111" r:id="rId36" display="https://www.regions.com/Insights/Personal/Personal-Finances/budgeting-and-saving/saving-money-on-groceries" xr:uid="{00000000-0004-0000-0100-000023000000}"/>
    <hyperlink ref="A112" r:id="rId37" xr:uid="{00000000-0004-0000-0100-000024000000}"/>
    <hyperlink ref="B112" r:id="rId38" display="https://www.regions.com/Insights/Personal/Personal-Finances/budgeting-and-saving/holiday-shopping-tips" xr:uid="{00000000-0004-0000-0100-000025000000}"/>
    <hyperlink ref="C112" r:id="rId39" display="https://www.regions.com/Insights/Personal/Personal-Finances/budgeting-and-saving/holiday-shopping-tips" xr:uid="{00000000-0004-0000-0100-000026000000}"/>
    <hyperlink ref="D112" r:id="rId40" display="https://www.regions.com/Insights/Personal/Personal-Finances/budgeting-and-saving/holiday-shopping-tips" xr:uid="{00000000-0004-0000-0100-000027000000}"/>
    <hyperlink ref="E112" r:id="rId41" display="https://www.regions.com/Insights/Personal/Personal-Finances/budgeting-and-saving/holiday-shopping-tips" xr:uid="{00000000-0004-0000-0100-000028000000}"/>
    <hyperlink ref="F112" r:id="rId42" display="https://www.regions.com/Insights/Personal/Personal-Finances/budgeting-and-saving/holiday-shopping-tips" xr:uid="{00000000-0004-0000-0100-000029000000}"/>
    <hyperlink ref="G112" r:id="rId43" display="https://www.regions.com/Insights/Personal/Personal-Finances/budgeting-and-saving/holiday-shopping-tips" xr:uid="{00000000-0004-0000-0100-00002A000000}"/>
    <hyperlink ref="A145" r:id="rId44" xr:uid="{00000000-0004-0000-0100-00002B000000}"/>
    <hyperlink ref="B145" r:id="rId45" display="https://www.regions.com/Insights/Personal/Personal-Finances/investments-and-taxes/choosing-a-charity" xr:uid="{00000000-0004-0000-0100-00002C000000}"/>
    <hyperlink ref="C145" r:id="rId46" display="https://www.regions.com/Insights/Personal/Personal-Finances/investments-and-taxes/choosing-a-charity" xr:uid="{00000000-0004-0000-0100-00002D000000}"/>
    <hyperlink ref="D145" r:id="rId47" display="https://www.regions.com/Insights/Personal/Personal-Finances/investments-and-taxes/choosing-a-charity" xr:uid="{00000000-0004-0000-0100-00002E000000}"/>
    <hyperlink ref="E145" r:id="rId48" display="https://www.regions.com/Insights/Personal/Personal-Finances/investments-and-taxes/choosing-a-charity" xr:uid="{00000000-0004-0000-0100-00002F000000}"/>
    <hyperlink ref="F145" r:id="rId49" display="https://www.regions.com/Insights/Personal/Personal-Finances/investments-and-taxes/choosing-a-charity" xr:uid="{00000000-0004-0000-0100-000030000000}"/>
    <hyperlink ref="G145" r:id="rId50" display="https://www.regions.com/Insights/Personal/Personal-Finances/investments-and-taxes/choosing-a-charity" xr:uid="{00000000-0004-0000-0100-000031000000}"/>
    <hyperlink ref="G99" r:id="rId51" display="https://www.regions.com/Insights/Personal/Personal-Finances/budgeting-and-saving/Saving-Money-on-Summer-Vacations" xr:uid="{00000000-0004-0000-0100-000032000000}"/>
    <hyperlink ref="A23" r:id="rId52" display="Enséñese a ahorrar dinero. Nunca es demasiado tarde para desarrollar una estrategia de ahorro. Ayudará a construir un futuro financiero sólido para necesidades futuras como un automóvil, educación universitaria, el pago inicial de una casa y, eventualmente, su jubilación. " xr:uid="{00000000-0004-0000-0100-000033000000}"/>
  </hyperlinks>
  <pageMargins left="0.5" right="0.5" top="0.5" bottom="0.5" header="0.3" footer="0.3"/>
  <pageSetup paperSize="5" scale="56" fitToHeight="5" orientation="landscape" r:id="rId53"/>
  <headerFooter>
    <oddFooter>&amp;L&amp;1#&amp;"Calibri"&amp;10&amp;K008000Internal Use</oddFooter>
  </headerFooter>
  <rowBreaks count="4" manualBreakCount="4">
    <brk id="34" max="16383" man="1"/>
    <brk id="95" max="16383" man="1"/>
    <brk id="107" max="16383" man="1"/>
    <brk id="132" max="16383" man="1"/>
  </rowBreaks>
  <ignoredErrors>
    <ignoredError sqref="C19 G19 E19 Y19 W19 U19 S19 Q19 O19 M19 K19 I19 C34 E34 G34 I34 K34 M34 O34 Q34 S34 U34 W34 Y34 Y150 W150 U150 S150 Q150 O150 M150 K150 I150 G150 E150 C150 C142 E142 G142 I142 K142 M142 O142 Q142 S142 U142 W142 Y142 Y107 W107 U107 S107 Q107 O107 M107 K107 I107 G107 E107 C107 C51 E51 G51 I51 K51 M51 O51 Q51 S51 U51 W51 Y51 C66 E66 G66 I66 K66 M66 O66 Q66 S66" emptyCellReference="1"/>
  </ignoredErrors>
  <drawing r:id="rId54"/>
  <legacyDrawingHF r:id="rId5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6B004"/>
  </sheetPr>
  <dimension ref="B1:Y42"/>
  <sheetViews>
    <sheetView showGridLines="0" zoomScaleNormal="100" workbookViewId="0">
      <selection activeCell="Q31" sqref="Q31"/>
    </sheetView>
  </sheetViews>
  <sheetFormatPr defaultColWidth="8.796875" defaultRowHeight="13" x14ac:dyDescent="0.3"/>
  <cols>
    <col min="1" max="1" width="2" customWidth="1"/>
    <col min="2" max="2" width="26.19921875" customWidth="1"/>
    <col min="3" max="3" width="18.19921875" customWidth="1"/>
    <col min="4" max="4" width="15.796875" customWidth="1"/>
    <col min="5" max="5" width="16" customWidth="1"/>
    <col min="6" max="6" width="21.19921875" customWidth="1"/>
    <col min="7" max="7" width="4.59765625" customWidth="1"/>
    <col min="8" max="8" width="7.19921875" customWidth="1"/>
    <col min="9" max="9" width="31.796875" customWidth="1"/>
    <col min="10" max="10" width="6.19921875" customWidth="1"/>
    <col min="11" max="11" width="3" customWidth="1"/>
  </cols>
  <sheetData>
    <row r="1" spans="2:17" ht="46" customHeight="1" x14ac:dyDescent="0.5">
      <c r="C1" s="52"/>
      <c r="D1" s="142"/>
      <c r="E1" s="142"/>
      <c r="F1" s="142"/>
      <c r="G1" s="142"/>
      <c r="H1" s="142"/>
      <c r="I1" s="142"/>
      <c r="J1" s="52"/>
      <c r="K1" s="13"/>
    </row>
    <row r="2" spans="2:17" ht="44" customHeight="1" x14ac:dyDescent="0.3">
      <c r="B2" s="146" t="s">
        <v>157</v>
      </c>
      <c r="C2" s="146"/>
      <c r="D2" s="146"/>
      <c r="E2" s="146"/>
      <c r="F2" s="146"/>
      <c r="G2" s="146"/>
      <c r="H2" s="146"/>
      <c r="I2" s="146"/>
      <c r="J2" s="146"/>
      <c r="K2" s="146"/>
      <c r="L2" s="146"/>
      <c r="M2" s="146"/>
      <c r="N2" s="146"/>
      <c r="O2" s="146"/>
      <c r="P2" s="146"/>
      <c r="Q2" s="146"/>
    </row>
    <row r="3" spans="2:17" ht="21" customHeight="1" x14ac:dyDescent="0.3">
      <c r="B3" s="54" t="s">
        <v>172</v>
      </c>
      <c r="C3" s="143"/>
      <c r="D3" s="143"/>
      <c r="E3" s="21"/>
      <c r="F3" s="21"/>
      <c r="G3" s="21"/>
    </row>
    <row r="4" spans="2:17" s="3" customFormat="1" ht="44.5" customHeight="1" x14ac:dyDescent="0.3">
      <c r="B4" s="137" t="s">
        <v>126</v>
      </c>
      <c r="C4" s="137"/>
      <c r="D4" s="137"/>
      <c r="E4" s="137"/>
      <c r="F4" s="137"/>
      <c r="G4" s="137"/>
      <c r="H4" s="137"/>
      <c r="I4" s="137"/>
      <c r="J4" s="137"/>
    </row>
    <row r="5" spans="2:17" s="3" customFormat="1" ht="38.25" customHeight="1" x14ac:dyDescent="0.4">
      <c r="B5" s="53" t="s">
        <v>127</v>
      </c>
      <c r="C5" s="54"/>
      <c r="D5" s="54"/>
      <c r="E5" s="54"/>
      <c r="F5" s="54"/>
      <c r="G5" s="54"/>
    </row>
    <row r="6" spans="2:17" ht="30" customHeight="1" x14ac:dyDescent="0.3">
      <c r="B6" s="55" t="s">
        <v>128</v>
      </c>
      <c r="C6" s="144" t="s">
        <v>49</v>
      </c>
      <c r="D6" s="133"/>
      <c r="E6" s="133"/>
      <c r="F6" s="133"/>
      <c r="G6" s="133"/>
      <c r="I6" s="145" t="s">
        <v>25</v>
      </c>
      <c r="J6" s="145"/>
      <c r="K6" s="145"/>
    </row>
    <row r="7" spans="2:17" ht="30" customHeight="1" x14ac:dyDescent="0.3">
      <c r="B7" s="55" t="s">
        <v>129</v>
      </c>
      <c r="C7" s="133"/>
      <c r="D7" s="133"/>
      <c r="E7" s="133"/>
      <c r="F7" s="133"/>
      <c r="G7" s="133"/>
      <c r="I7" s="134" t="s">
        <v>130</v>
      </c>
      <c r="J7" s="134"/>
      <c r="K7" s="134"/>
    </row>
    <row r="8" spans="2:17" ht="30.75" customHeight="1" x14ac:dyDescent="0.3">
      <c r="B8" s="55" t="s">
        <v>131</v>
      </c>
      <c r="C8" s="135"/>
      <c r="D8" s="135"/>
      <c r="E8" s="135"/>
      <c r="F8" s="135"/>
      <c r="G8" s="135"/>
      <c r="I8" s="134"/>
      <c r="J8" s="134"/>
      <c r="K8" s="134"/>
    </row>
    <row r="9" spans="2:17" ht="30.75" customHeight="1" x14ac:dyDescent="0.3">
      <c r="B9" s="55" t="s">
        <v>132</v>
      </c>
      <c r="C9" s="135"/>
      <c r="D9" s="135"/>
      <c r="E9" s="135"/>
      <c r="F9" s="135"/>
      <c r="G9" s="135"/>
    </row>
    <row r="10" spans="2:17" s="3" customFormat="1" ht="54" customHeight="1" x14ac:dyDescent="0.4">
      <c r="B10" s="89" t="s">
        <v>158</v>
      </c>
      <c r="C10" s="54"/>
      <c r="D10" s="54"/>
      <c r="E10" s="54"/>
      <c r="F10" s="54"/>
      <c r="G10" s="54"/>
    </row>
    <row r="11" spans="2:17" s="3" customFormat="1" ht="25" customHeight="1" x14ac:dyDescent="0.35">
      <c r="B11" s="90" t="s">
        <v>133</v>
      </c>
      <c r="C11" s="54"/>
      <c r="D11" s="54"/>
      <c r="E11" s="54"/>
      <c r="F11" s="54"/>
      <c r="G11" s="54"/>
    </row>
    <row r="12" spans="2:17" ht="45.5" customHeight="1" x14ac:dyDescent="0.3">
      <c r="B12" s="136" t="s">
        <v>145</v>
      </c>
      <c r="C12" s="137"/>
      <c r="D12" s="137"/>
      <c r="E12" s="137"/>
      <c r="F12" s="137"/>
      <c r="G12" s="137"/>
      <c r="H12" s="137"/>
      <c r="I12" s="137"/>
      <c r="J12" s="137"/>
    </row>
    <row r="13" spans="2:17" ht="12" customHeight="1" x14ac:dyDescent="0.3"/>
    <row r="14" spans="2:17" ht="36.75" customHeight="1" x14ac:dyDescent="0.3">
      <c r="B14" s="88" t="s">
        <v>134</v>
      </c>
      <c r="C14" s="88" t="s">
        <v>135</v>
      </c>
      <c r="D14" s="88" t="s">
        <v>136</v>
      </c>
      <c r="E14" s="88" t="s">
        <v>137</v>
      </c>
    </row>
    <row r="15" spans="2:17" ht="36" customHeight="1" thickBot="1" x14ac:dyDescent="0.35">
      <c r="B15" s="98"/>
      <c r="C15" s="99"/>
      <c r="D15" s="99"/>
      <c r="E15" s="100"/>
    </row>
    <row r="16" spans="2:17" ht="36" customHeight="1" thickTop="1" thickBot="1" x14ac:dyDescent="0.35">
      <c r="B16" s="92"/>
      <c r="C16" s="93"/>
      <c r="D16" s="93"/>
      <c r="E16" s="101"/>
    </row>
    <row r="17" spans="2:11" ht="36" customHeight="1" thickTop="1" thickBot="1" x14ac:dyDescent="0.65">
      <c r="B17" s="92"/>
      <c r="C17" s="93"/>
      <c r="D17" s="93"/>
      <c r="E17" s="101"/>
      <c r="G17" s="131" t="s">
        <v>25</v>
      </c>
      <c r="H17" s="131"/>
      <c r="I17" s="131"/>
      <c r="J17" s="131"/>
      <c r="K17" s="131"/>
    </row>
    <row r="18" spans="2:11" ht="38.5" customHeight="1" thickTop="1" thickBot="1" x14ac:dyDescent="0.35">
      <c r="B18" s="92"/>
      <c r="C18" s="93"/>
      <c r="D18" s="93"/>
      <c r="E18" s="101"/>
      <c r="G18" s="141" t="s">
        <v>173</v>
      </c>
      <c r="H18" s="141"/>
      <c r="I18" s="141"/>
      <c r="J18" s="141"/>
      <c r="K18" s="141"/>
    </row>
    <row r="19" spans="2:11" ht="36" customHeight="1" thickTop="1" thickBot="1" x14ac:dyDescent="0.35">
      <c r="B19" s="92"/>
      <c r="C19" s="93"/>
      <c r="D19" s="93"/>
      <c r="E19" s="101"/>
      <c r="G19" s="75"/>
      <c r="H19" s="75"/>
      <c r="I19" s="75"/>
    </row>
    <row r="20" spans="2:11" ht="36" customHeight="1" thickTop="1" thickBot="1" x14ac:dyDescent="0.35">
      <c r="B20" s="92"/>
      <c r="C20" s="93"/>
      <c r="D20" s="93"/>
      <c r="E20" s="101"/>
    </row>
    <row r="21" spans="2:11" ht="36" customHeight="1" thickTop="1" x14ac:dyDescent="0.3">
      <c r="B21" s="21"/>
      <c r="C21" s="21"/>
      <c r="D21" s="21"/>
      <c r="E21" s="56"/>
    </row>
    <row r="22" spans="2:11" ht="21.75" customHeight="1" x14ac:dyDescent="0.3">
      <c r="B22" s="91" t="s">
        <v>138</v>
      </c>
    </row>
    <row r="23" spans="2:11" s="1" customFormat="1" ht="49.5" customHeight="1" x14ac:dyDescent="0.3">
      <c r="B23" s="138" t="s">
        <v>139</v>
      </c>
      <c r="C23" s="138"/>
      <c r="D23" s="138"/>
      <c r="E23" s="138"/>
      <c r="F23" s="138"/>
      <c r="G23" s="138"/>
      <c r="H23" s="138"/>
      <c r="I23" s="138"/>
      <c r="J23" s="138"/>
    </row>
    <row r="24" spans="2:11" s="57" customFormat="1" ht="57" customHeight="1" x14ac:dyDescent="0.3">
      <c r="C24" s="88" t="s">
        <v>140</v>
      </c>
      <c r="D24" s="139" t="s">
        <v>178</v>
      </c>
      <c r="E24" s="140"/>
      <c r="F24" s="88" t="s">
        <v>141</v>
      </c>
    </row>
    <row r="25" spans="2:11" ht="29" customHeight="1" x14ac:dyDescent="0.3">
      <c r="B25" s="58" t="s">
        <v>142</v>
      </c>
      <c r="C25" s="59"/>
      <c r="D25" s="60"/>
      <c r="E25" s="61"/>
      <c r="F25" s="62"/>
    </row>
    <row r="26" spans="2:11" ht="36" customHeight="1" thickBot="1" x14ac:dyDescent="0.35">
      <c r="B26" s="95"/>
      <c r="C26" s="96"/>
      <c r="D26" s="129"/>
      <c r="E26" s="130"/>
      <c r="F26" s="97" t="str">
        <f>IF(D26=0,"",C26/D26)</f>
        <v/>
      </c>
    </row>
    <row r="27" spans="2:11" ht="36" customHeight="1" thickTop="1" thickBot="1" x14ac:dyDescent="0.35">
      <c r="B27" s="92"/>
      <c r="C27" s="93"/>
      <c r="D27" s="127"/>
      <c r="E27" s="128"/>
      <c r="F27" s="94" t="str">
        <f>IF(D27=0,"",C27/D27)</f>
        <v/>
      </c>
    </row>
    <row r="28" spans="2:11" ht="36" customHeight="1" thickTop="1" thickBot="1" x14ac:dyDescent="0.35">
      <c r="B28" s="92"/>
      <c r="C28" s="93"/>
      <c r="D28" s="127"/>
      <c r="E28" s="128"/>
      <c r="F28" s="94" t="str">
        <f>IF(D28=0,"",C28/D28)</f>
        <v/>
      </c>
    </row>
    <row r="29" spans="2:11" ht="27" customHeight="1" thickTop="1" x14ac:dyDescent="0.3"/>
    <row r="30" spans="2:11" ht="29" customHeight="1" x14ac:dyDescent="0.3">
      <c r="B30" s="58" t="s">
        <v>143</v>
      </c>
      <c r="C30" s="63"/>
      <c r="D30" s="64"/>
      <c r="E30" s="65"/>
      <c r="F30" s="66"/>
    </row>
    <row r="31" spans="2:11" ht="36" customHeight="1" thickBot="1" x14ac:dyDescent="0.35">
      <c r="B31" s="95"/>
      <c r="C31" s="96"/>
      <c r="D31" s="129"/>
      <c r="E31" s="130"/>
      <c r="F31" s="97" t="str">
        <f>IF(D31=0,"",C31/D31)</f>
        <v/>
      </c>
    </row>
    <row r="32" spans="2:11" ht="36" customHeight="1" thickTop="1" thickBot="1" x14ac:dyDescent="0.35">
      <c r="B32" s="92"/>
      <c r="C32" s="93"/>
      <c r="D32" s="127"/>
      <c r="E32" s="128"/>
      <c r="F32" s="94" t="str">
        <f>IF(D32=0,"",C32/D32)</f>
        <v/>
      </c>
    </row>
    <row r="33" spans="2:25" ht="36" customHeight="1" thickTop="1" thickBot="1" x14ac:dyDescent="0.35">
      <c r="B33" s="92"/>
      <c r="C33" s="93"/>
      <c r="D33" s="127"/>
      <c r="E33" s="128"/>
      <c r="F33" s="94" t="str">
        <f>IF(D33=0,"",C33/D33)</f>
        <v/>
      </c>
    </row>
    <row r="34" spans="2:25" ht="29" customHeight="1" thickTop="1" x14ac:dyDescent="0.3"/>
    <row r="35" spans="2:25" ht="30" customHeight="1" x14ac:dyDescent="0.6">
      <c r="B35" s="58" t="s">
        <v>144</v>
      </c>
      <c r="C35" s="63"/>
      <c r="D35" s="64"/>
      <c r="E35" s="65"/>
      <c r="F35" s="66"/>
      <c r="I35" s="131" t="s">
        <v>25</v>
      </c>
      <c r="J35" s="131"/>
      <c r="K35" s="131"/>
      <c r="L35" s="131"/>
      <c r="M35" s="131"/>
    </row>
    <row r="36" spans="2:25" ht="36" customHeight="1" thickBot="1" x14ac:dyDescent="0.35">
      <c r="B36" s="111"/>
      <c r="C36" s="96"/>
      <c r="D36" s="129"/>
      <c r="E36" s="130"/>
      <c r="F36" s="97" t="str">
        <f>IF(D36=0,"",C36/D36)</f>
        <v/>
      </c>
      <c r="I36" s="132" t="s">
        <v>174</v>
      </c>
      <c r="J36" s="132"/>
      <c r="K36" s="132"/>
      <c r="L36" s="132"/>
      <c r="M36" s="132"/>
    </row>
    <row r="37" spans="2:25" ht="39.5" customHeight="1" thickTop="1" thickBot="1" x14ac:dyDescent="0.35">
      <c r="B37" s="92"/>
      <c r="C37" s="93"/>
      <c r="D37" s="127"/>
      <c r="E37" s="128"/>
      <c r="F37" s="94" t="str">
        <f>IF(D37=0,"",C37/D37)</f>
        <v/>
      </c>
      <c r="I37" s="132"/>
      <c r="J37" s="132"/>
      <c r="K37" s="132"/>
      <c r="L37" s="132"/>
      <c r="M37" s="132"/>
    </row>
    <row r="38" spans="2:25" ht="36" customHeight="1" thickTop="1" thickBot="1" x14ac:dyDescent="0.35">
      <c r="B38" s="92"/>
      <c r="C38" s="93"/>
      <c r="D38" s="127"/>
      <c r="E38" s="128"/>
      <c r="F38" s="94" t="str">
        <f>IF(D38=0,"",C38/D38)</f>
        <v/>
      </c>
    </row>
    <row r="39" spans="2:25" ht="59" customHeight="1" thickTop="1" x14ac:dyDescent="0.3"/>
    <row r="40" spans="2:25" ht="51.5" customHeight="1" x14ac:dyDescent="0.3">
      <c r="B40" s="114" t="s">
        <v>163</v>
      </c>
      <c r="C40" s="114"/>
      <c r="D40" s="114"/>
      <c r="E40" s="114"/>
      <c r="F40" s="114"/>
      <c r="G40" s="114"/>
      <c r="H40" s="114"/>
      <c r="I40" s="114"/>
      <c r="J40" s="114"/>
      <c r="K40" s="114"/>
      <c r="L40" s="67"/>
      <c r="M40" s="67"/>
      <c r="N40" s="67"/>
      <c r="O40" s="67"/>
      <c r="P40" s="67"/>
      <c r="Q40" s="67"/>
      <c r="R40" s="67"/>
      <c r="S40" s="67"/>
      <c r="T40" s="67"/>
      <c r="U40" s="67"/>
      <c r="V40" s="67"/>
      <c r="W40" s="67"/>
      <c r="X40" s="67"/>
      <c r="Y40" s="67"/>
    </row>
    <row r="41" spans="2:25" ht="36" customHeight="1" x14ac:dyDescent="0.3">
      <c r="C41" s="126" t="s">
        <v>162</v>
      </c>
      <c r="D41" s="126"/>
      <c r="E41" s="126"/>
      <c r="F41" s="126"/>
      <c r="G41" s="126"/>
      <c r="H41" s="126"/>
      <c r="I41" s="126"/>
      <c r="J41" s="126"/>
      <c r="K41" s="126"/>
      <c r="L41" s="126"/>
    </row>
    <row r="42" spans="2:25" ht="289" customHeight="1" x14ac:dyDescent="0.3"/>
  </sheetData>
  <mergeCells count="28">
    <mergeCell ref="D1:I1"/>
    <mergeCell ref="C3:D3"/>
    <mergeCell ref="B4:J4"/>
    <mergeCell ref="C6:G6"/>
    <mergeCell ref="I6:K6"/>
    <mergeCell ref="B2:Q2"/>
    <mergeCell ref="D28:E28"/>
    <mergeCell ref="C7:G7"/>
    <mergeCell ref="I7:K8"/>
    <mergeCell ref="C8:G8"/>
    <mergeCell ref="C9:G9"/>
    <mergeCell ref="B12:J12"/>
    <mergeCell ref="B23:J23"/>
    <mergeCell ref="D24:E24"/>
    <mergeCell ref="D26:E26"/>
    <mergeCell ref="D27:E27"/>
    <mergeCell ref="G17:K17"/>
    <mergeCell ref="G18:K18"/>
    <mergeCell ref="C41:L41"/>
    <mergeCell ref="D38:E38"/>
    <mergeCell ref="B40:K40"/>
    <mergeCell ref="D31:E31"/>
    <mergeCell ref="D32:E32"/>
    <mergeCell ref="D33:E33"/>
    <mergeCell ref="D36:E36"/>
    <mergeCell ref="D37:E37"/>
    <mergeCell ref="I35:M35"/>
    <mergeCell ref="I36:M37"/>
  </mergeCells>
  <pageMargins left="0.7" right="0.7" top="0.75" bottom="0.75" header="0.3" footer="0.3"/>
  <pageSetup orientation="portrait" r:id="rId1"/>
  <headerFooter>
    <oddFooter>&amp;L&amp;1#&amp;"Calibri"&amp;10&amp;K008000Internal Use</oddFooter>
  </headerFooter>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Reseña y totales generales</vt:lpstr>
      <vt:lpstr>Mi plan de gastos</vt:lpstr>
      <vt:lpstr>Mis objetivos financieros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Hamm, Kathleen L</dc:creator>
  <cp:keywords/>
  <dc:description/>
  <cp:lastModifiedBy>Joye M. Hehn</cp:lastModifiedBy>
  <cp:lastPrinted>2017-12-06T17:43:15Z</cp:lastPrinted>
  <dcterms:created xsi:type="dcterms:W3CDTF">2017-12-02T15:45:51Z</dcterms:created>
  <dcterms:modified xsi:type="dcterms:W3CDTF">2023-04-25T22:12:21Z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40dd8de-ade1-4a71-9328-0823b39faa13_Enabled">
    <vt:lpwstr>true</vt:lpwstr>
  </property>
  <property fmtid="{D5CDD505-2E9C-101B-9397-08002B2CF9AE}" pid="3" name="MSIP_Label_c40dd8de-ade1-4a71-9328-0823b39faa13_SetDate">
    <vt:lpwstr>2023-04-25T22:12:21Z</vt:lpwstr>
  </property>
  <property fmtid="{D5CDD505-2E9C-101B-9397-08002B2CF9AE}" pid="4" name="MSIP_Label_c40dd8de-ade1-4a71-9328-0823b39faa13_Method">
    <vt:lpwstr>Standard</vt:lpwstr>
  </property>
  <property fmtid="{D5CDD505-2E9C-101B-9397-08002B2CF9AE}" pid="5" name="MSIP_Label_c40dd8de-ade1-4a71-9328-0823b39faa13_Name">
    <vt:lpwstr>c40dd8de-ade1-4a71-9328-0823b39faa13</vt:lpwstr>
  </property>
  <property fmtid="{D5CDD505-2E9C-101B-9397-08002B2CF9AE}" pid="6" name="MSIP_Label_c40dd8de-ade1-4a71-9328-0823b39faa13_SiteId">
    <vt:lpwstr>5106ea48-5455-4f16-9fdc-caa5bfaf19dd</vt:lpwstr>
  </property>
  <property fmtid="{D5CDD505-2E9C-101B-9397-08002B2CF9AE}" pid="7" name="MSIP_Label_c40dd8de-ade1-4a71-9328-0823b39faa13_ActionId">
    <vt:lpwstr>2e681f26-7e2e-4975-bb3c-b3da8c68e51a</vt:lpwstr>
  </property>
  <property fmtid="{D5CDD505-2E9C-101B-9397-08002B2CF9AE}" pid="8" name="MSIP_Label_c40dd8de-ade1-4a71-9328-0823b39faa13_ContentBits">
    <vt:lpwstr>2</vt:lpwstr>
  </property>
</Properties>
</file>