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3.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autoCompressPictures="0"/>
  <mc:AlternateContent xmlns:mc="http://schemas.openxmlformats.org/markup-compatibility/2006">
    <mc:Choice Requires="x15">
      <x15ac:absPath xmlns:x15ac="http://schemas.microsoft.com/office/spreadsheetml/2010/11/ac" url="/Volumes/Speedy Data/DATA-Speedy/HMS/PMG_Learning/Regions/2022_Legal_Updates/Financial_Goals_Spending_Plan/"/>
    </mc:Choice>
  </mc:AlternateContent>
  <xr:revisionPtr revIDLastSave="0" documentId="13_ncr:1_{57B360D2-26E7-B747-80F1-6826E779246A}" xr6:coauthVersionLast="47" xr6:coauthVersionMax="47" xr10:uidLastSave="{00000000-0000-0000-0000-000000000000}"/>
  <bookViews>
    <workbookView xWindow="3120" yWindow="3120" windowWidth="29600" windowHeight="16300" xr2:uid="{00000000-000D-0000-FFFF-FFFF00000000}"/>
  </bookViews>
  <sheets>
    <sheet name="Overview &amp; Grand Totals" sheetId="2" r:id="rId1"/>
    <sheet name="My Spending Plan" sheetId="1" r:id="rId2"/>
    <sheet name="My Financial Goals"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195" i="1" l="1"/>
  <c r="F38" i="8"/>
  <c r="F37" i="8"/>
  <c r="F36" i="8"/>
  <c r="F33" i="8"/>
  <c r="F32" i="8"/>
  <c r="F31" i="8"/>
  <c r="F28" i="8"/>
  <c r="F27" i="8"/>
  <c r="F26" i="8"/>
  <c r="Q66" i="1"/>
  <c r="Y19" i="1"/>
  <c r="Y23" i="2" s="1"/>
  <c r="Y34" i="1"/>
  <c r="Y24" i="2" s="1"/>
  <c r="Y51" i="1"/>
  <c r="Y66" i="1"/>
  <c r="Y81" i="1"/>
  <c r="Y95" i="1"/>
  <c r="Y107" i="1"/>
  <c r="Y132" i="1"/>
  <c r="Y142" i="1"/>
  <c r="Y150" i="1"/>
  <c r="W19" i="1"/>
  <c r="W23" i="2"/>
  <c r="W34" i="1"/>
  <c r="W24" i="2" s="1"/>
  <c r="W51" i="1"/>
  <c r="W66" i="1"/>
  <c r="W81" i="1"/>
  <c r="W95" i="1"/>
  <c r="W107" i="1"/>
  <c r="W132" i="1"/>
  <c r="W142" i="1"/>
  <c r="W150" i="1"/>
  <c r="U19" i="1"/>
  <c r="U23" i="2" s="1"/>
  <c r="U34" i="1"/>
  <c r="U24" i="2" s="1"/>
  <c r="U51" i="1"/>
  <c r="U66" i="1"/>
  <c r="U81" i="1"/>
  <c r="U95" i="1"/>
  <c r="U107" i="1"/>
  <c r="U132" i="1"/>
  <c r="U142" i="1"/>
  <c r="U150" i="1"/>
  <c r="S19" i="1"/>
  <c r="S23" i="2" s="1"/>
  <c r="S34" i="1"/>
  <c r="S24" i="2" s="1"/>
  <c r="S51" i="1"/>
  <c r="S66" i="1"/>
  <c r="S81" i="1"/>
  <c r="S95" i="1"/>
  <c r="S107" i="1"/>
  <c r="S132" i="1"/>
  <c r="S142" i="1"/>
  <c r="S150" i="1"/>
  <c r="Q19" i="1"/>
  <c r="Q23" i="2" s="1"/>
  <c r="Q34" i="1"/>
  <c r="Q154" i="1" s="1"/>
  <c r="Q51" i="1"/>
  <c r="Q81" i="1"/>
  <c r="Q95" i="1"/>
  <c r="Q107" i="1"/>
  <c r="Q132" i="1"/>
  <c r="Q142" i="1"/>
  <c r="Q150" i="1"/>
  <c r="O19" i="1"/>
  <c r="O23" i="2"/>
  <c r="O34" i="1"/>
  <c r="O24" i="2" s="1"/>
  <c r="O51" i="1"/>
  <c r="O66" i="1"/>
  <c r="O81" i="1"/>
  <c r="O95" i="1"/>
  <c r="O107" i="1"/>
  <c r="O132" i="1"/>
  <c r="O142" i="1"/>
  <c r="O150" i="1"/>
  <c r="M19" i="1"/>
  <c r="M23" i="2" s="1"/>
  <c r="M34" i="1"/>
  <c r="M24" i="2" s="1"/>
  <c r="M51" i="1"/>
  <c r="M66" i="1"/>
  <c r="M81" i="1"/>
  <c r="M95" i="1"/>
  <c r="M107" i="1"/>
  <c r="M132" i="1"/>
  <c r="M142" i="1"/>
  <c r="M150" i="1"/>
  <c r="K19" i="1"/>
  <c r="K23" i="2"/>
  <c r="K34" i="1"/>
  <c r="K154" i="1" s="1"/>
  <c r="K51" i="1"/>
  <c r="K66" i="1"/>
  <c r="K81" i="1"/>
  <c r="K95" i="1"/>
  <c r="K107" i="1"/>
  <c r="K132" i="1"/>
  <c r="K142" i="1"/>
  <c r="K150" i="1"/>
  <c r="I19" i="1"/>
  <c r="I23" i="2" s="1"/>
  <c r="I34" i="1"/>
  <c r="I24" i="2" s="1"/>
  <c r="I51" i="1"/>
  <c r="I66" i="1"/>
  <c r="I81" i="1"/>
  <c r="I95" i="1"/>
  <c r="I107" i="1"/>
  <c r="I132" i="1"/>
  <c r="I142" i="1"/>
  <c r="I150" i="1"/>
  <c r="G19" i="1"/>
  <c r="G23" i="2" s="1"/>
  <c r="G34" i="1"/>
  <c r="G24" i="2"/>
  <c r="G51" i="1"/>
  <c r="G66" i="1"/>
  <c r="G81" i="1"/>
  <c r="G95" i="1"/>
  <c r="G107" i="1"/>
  <c r="G132" i="1"/>
  <c r="G142" i="1"/>
  <c r="G150" i="1"/>
  <c r="E19" i="1"/>
  <c r="E23" i="2" s="1"/>
  <c r="E34" i="1"/>
  <c r="E154" i="1" s="1"/>
  <c r="E51" i="1"/>
  <c r="E66" i="1"/>
  <c r="E81" i="1"/>
  <c r="E95" i="1"/>
  <c r="E107" i="1"/>
  <c r="E132" i="1"/>
  <c r="E142" i="1"/>
  <c r="E150" i="1"/>
  <c r="C19" i="1"/>
  <c r="C23" i="2" s="1"/>
  <c r="C34" i="1"/>
  <c r="C154" i="1" s="1"/>
  <c r="C24" i="2"/>
  <c r="C51" i="1"/>
  <c r="C66" i="1"/>
  <c r="C81" i="1"/>
  <c r="C95" i="1"/>
  <c r="C107" i="1"/>
  <c r="C132" i="1"/>
  <c r="C142" i="1"/>
  <c r="C150" i="1"/>
  <c r="C155" i="1" s="1"/>
  <c r="W153" i="1"/>
  <c r="W154" i="1"/>
  <c r="U154" i="1"/>
  <c r="S153" i="1"/>
  <c r="Q153" i="1"/>
  <c r="O153" i="1"/>
  <c r="O154" i="1"/>
  <c r="M153" i="1"/>
  <c r="K153" i="1"/>
  <c r="G153" i="1"/>
  <c r="G154" i="1"/>
  <c r="E153" i="1"/>
  <c r="C153" i="1" l="1"/>
  <c r="I153" i="1"/>
  <c r="M154" i="1"/>
  <c r="E24" i="2"/>
  <c r="Q24" i="2"/>
  <c r="I154" i="1"/>
  <c r="S154" i="1"/>
  <c r="C25" i="2"/>
  <c r="C26" i="2" s="1"/>
  <c r="Y154" i="1"/>
  <c r="U25" i="2"/>
  <c r="U26" i="2" s="1"/>
  <c r="I25" i="2"/>
  <c r="G25" i="2"/>
  <c r="G26" i="2" s="1"/>
  <c r="Y25" i="2"/>
  <c r="Y26" i="2" s="1"/>
  <c r="W155" i="1"/>
  <c r="W156" i="1" s="1"/>
  <c r="W25" i="2"/>
  <c r="W26" i="2" s="1"/>
  <c r="Q155" i="1"/>
  <c r="Q156" i="1" s="1"/>
  <c r="Q25" i="2"/>
  <c r="Q26" i="2" s="1"/>
  <c r="O25" i="2"/>
  <c r="O26" i="2" s="1"/>
  <c r="M25" i="2"/>
  <c r="M26" i="2" s="1"/>
  <c r="M155" i="1"/>
  <c r="M156" i="1" s="1"/>
  <c r="Y155" i="1"/>
  <c r="U155" i="1"/>
  <c r="S155" i="1"/>
  <c r="S156" i="1" s="1"/>
  <c r="S25" i="2"/>
  <c r="S26" i="2" s="1"/>
  <c r="O155" i="1"/>
  <c r="O156" i="1" s="1"/>
  <c r="K155" i="1"/>
  <c r="K156" i="1" s="1"/>
  <c r="K25" i="2"/>
  <c r="I155" i="1"/>
  <c r="I156" i="1" s="1"/>
  <c r="G155" i="1"/>
  <c r="G156" i="1" s="1"/>
  <c r="E155" i="1"/>
  <c r="E156" i="1" s="1"/>
  <c r="E25" i="2"/>
  <c r="K24" i="2"/>
  <c r="I26" i="2"/>
  <c r="C156" i="1"/>
  <c r="U153" i="1"/>
  <c r="Y153" i="1"/>
  <c r="E26" i="2" l="1"/>
  <c r="K26" i="2"/>
  <c r="Y156" i="1"/>
  <c r="U156" i="1"/>
</calcChain>
</file>

<file path=xl/sharedStrings.xml><?xml version="1.0" encoding="utf-8"?>
<sst xmlns="http://schemas.openxmlformats.org/spreadsheetml/2006/main" count="198" uniqueCount="175">
  <si>
    <t>January</t>
  </si>
  <si>
    <t>TOTAL</t>
  </si>
  <si>
    <t>March</t>
  </si>
  <si>
    <t>April</t>
  </si>
  <si>
    <t>May</t>
  </si>
  <si>
    <t>June</t>
  </si>
  <si>
    <t>July</t>
  </si>
  <si>
    <t>August</t>
  </si>
  <si>
    <t>September</t>
  </si>
  <si>
    <t>October</t>
  </si>
  <si>
    <t>November</t>
  </si>
  <si>
    <t>December</t>
  </si>
  <si>
    <t>Child Care</t>
  </si>
  <si>
    <t>Children Extracurricular Activities</t>
  </si>
  <si>
    <t>School Tuition</t>
  </si>
  <si>
    <t>School Supplies</t>
  </si>
  <si>
    <t>Adult Dependent Care</t>
  </si>
  <si>
    <t>Pet Food and Supplies</t>
  </si>
  <si>
    <t>Pet Insurance Premiums</t>
  </si>
  <si>
    <t>Clothes and Shoes</t>
  </si>
  <si>
    <t>Dry Cleaning/Laundry</t>
  </si>
  <si>
    <t>Holiday Entertainment</t>
  </si>
  <si>
    <t>Holiday/Birthday Gifts</t>
  </si>
  <si>
    <t>Salon Services (mani/pedi, hair care, etc.)</t>
  </si>
  <si>
    <t>Surplus/Deficit</t>
  </si>
  <si>
    <t>TIP</t>
  </si>
  <si>
    <t>If the costs of health/life/dental/ vision insurance are deducted from your paycheck, then you don't need to itemize them here.</t>
  </si>
  <si>
    <t>Staying on Track</t>
  </si>
  <si>
    <t>Creating and following a monthly budget — including regular saving — can help make your financial goals a reality over time. Make a habit of knowing how much you spend and save so you can enjoy financial security and freedom.</t>
  </si>
  <si>
    <t>Creating an emergency fund is your top saving priority. Plan for the unexpected by saving at least 3 to 6 months of living expenses in a separate, interest-bearing account. Consider adjusting the amount over time as expenses and family financial obligations change.</t>
  </si>
  <si>
    <t>Using My Spending Plan</t>
  </si>
  <si>
    <t>Set aside a time and write down your plan to save money for future expenses such as paying down debt, purchasing a car, paying tuition and charitable giving. Update the plan at least once a year. Regions' My Financial Goals Worksheet is a great place to record and track your goals.</t>
  </si>
  <si>
    <t>Make sure you’ve established a routine of saving some money from each paycheck. Open a separate account and set up an automatic deposit of at least 10 percent of each month’s income. Then build your budget from your remaining income.</t>
  </si>
  <si>
    <t>1. Have a Plan</t>
  </si>
  <si>
    <t>2. Pay Yourself First</t>
  </si>
  <si>
    <t>3. Emergency Savings</t>
  </si>
  <si>
    <t>Money You Save Each Month</t>
  </si>
  <si>
    <t>Money You Earn Each Month</t>
  </si>
  <si>
    <t>Money You Spend Each Month</t>
  </si>
  <si>
    <t>Internet/Streaming Services (includes video and music services, etc.)</t>
  </si>
  <si>
    <t>Grand Totals</t>
  </si>
  <si>
    <t>Total money you earn each month</t>
  </si>
  <si>
    <t>Total money you save each month</t>
  </si>
  <si>
    <t>Total money you spend each month</t>
  </si>
  <si>
    <r>
      <rPr>
        <b/>
        <sz val="10"/>
        <color rgb="FF5F604B"/>
        <rFont val="Arial"/>
        <family val="2"/>
      </rPr>
      <t xml:space="preserve">Note: </t>
    </r>
    <r>
      <rPr>
        <sz val="10"/>
        <color rgb="FF5F604B"/>
        <rFont val="Arial"/>
        <family val="2"/>
      </rPr>
      <t>Not all expenses occur monthly, so plan ahead to make sure you’re prepared for quarterly or annual expenses.</t>
    </r>
  </si>
  <si>
    <t>Full time job</t>
  </si>
  <si>
    <t>Part time job</t>
  </si>
  <si>
    <t>Freelance work</t>
  </si>
  <si>
    <t>Alimony/Child Support</t>
  </si>
  <si>
    <t>Retirement Income</t>
  </si>
  <si>
    <t>Unexpected Income
(Tax Refund, Gifts, etc.)</t>
  </si>
  <si>
    <t>Other Income</t>
  </si>
  <si>
    <t>Emergency Fund</t>
  </si>
  <si>
    <t>Retirement</t>
  </si>
  <si>
    <t>Buying a home</t>
  </si>
  <si>
    <t>Buying a car</t>
  </si>
  <si>
    <t>College</t>
  </si>
  <si>
    <t>Short-term Goals
(&lt;12 months)</t>
  </si>
  <si>
    <t>Medium-term Goals
(12 months - 5 years)</t>
  </si>
  <si>
    <t>Long-term Goals
(5+ years)</t>
  </si>
  <si>
    <t>Mortgage/Rent</t>
  </si>
  <si>
    <t>Home Equity Loan/Line</t>
  </si>
  <si>
    <t>Property Taxes</t>
  </si>
  <si>
    <t>Home Owner or Renters Insurance</t>
  </si>
  <si>
    <t>Home Owner Association Fee</t>
  </si>
  <si>
    <t>Maintenance Assessments</t>
  </si>
  <si>
    <t>Lawn Maintenance</t>
  </si>
  <si>
    <t>Cleaning and Repairs</t>
  </si>
  <si>
    <t>Pest Control</t>
  </si>
  <si>
    <t>Electricity</t>
  </si>
  <si>
    <t>Water</t>
  </si>
  <si>
    <t>Gas</t>
  </si>
  <si>
    <t>Sewer</t>
  </si>
  <si>
    <t>Trash</t>
  </si>
  <si>
    <t>Cable</t>
  </si>
  <si>
    <t>Cell Phone</t>
  </si>
  <si>
    <t>Landline Telephone</t>
  </si>
  <si>
    <t>Car Payment 1</t>
  </si>
  <si>
    <t>Car Payment 2</t>
  </si>
  <si>
    <t>Car Insurance</t>
  </si>
  <si>
    <t>Car Maintenance</t>
  </si>
  <si>
    <t>Vehicle tag, annual inspection</t>
  </si>
  <si>
    <t>Bus/Train/Taxi</t>
  </si>
  <si>
    <t>Tolls</t>
  </si>
  <si>
    <t>Doctor/Copays</t>
  </si>
  <si>
    <t>Health Insurance Premiums</t>
  </si>
  <si>
    <t>Disability Insurance Premiums</t>
  </si>
  <si>
    <t>Life Insurance Premiums</t>
  </si>
  <si>
    <t>RXs</t>
  </si>
  <si>
    <t>Gym Membership</t>
  </si>
  <si>
    <t>Dentist</t>
  </si>
  <si>
    <t>Vision Care
(exam, glasses, contacts)</t>
  </si>
  <si>
    <t>Eating Out</t>
  </si>
  <si>
    <t>Travel/Vacation</t>
  </si>
  <si>
    <t>Movies/Concerts/ Sporting Events</t>
  </si>
  <si>
    <t>Hobbies</t>
  </si>
  <si>
    <t>Books and Magazines</t>
  </si>
  <si>
    <t>Groceries</t>
  </si>
  <si>
    <t>Toiletries</t>
  </si>
  <si>
    <t>Cosmetics</t>
  </si>
  <si>
    <t>Gift wrap &amp; cards</t>
  </si>
  <si>
    <t>Postage/shipping</t>
  </si>
  <si>
    <t>Credit Card 1</t>
  </si>
  <si>
    <t>Credit Card 2</t>
  </si>
  <si>
    <r>
      <rPr>
        <b/>
        <sz val="10"/>
        <color rgb="FF5F604B"/>
        <rFont val="Arial"/>
        <family val="2"/>
      </rPr>
      <t xml:space="preserve">Surplus </t>
    </r>
    <r>
      <rPr>
        <sz val="10"/>
        <color rgb="FF5F604B"/>
        <rFont val="Arial"/>
        <family val="2"/>
      </rPr>
      <t xml:space="preserve">- Good job! You are living within your budget. You can use this money to save or to pay down debt                                  </t>
    </r>
    <r>
      <rPr>
        <b/>
        <sz val="10"/>
        <color rgb="FF5F604B"/>
        <rFont val="Arial"/>
        <family val="2"/>
      </rPr>
      <t xml:space="preserve">Deficit </t>
    </r>
    <r>
      <rPr>
        <sz val="10"/>
        <color rgb="FF5F604B"/>
        <rFont val="Arial"/>
        <family val="2"/>
      </rPr>
      <t>- Amount of additional income or expense reduction needed to balance your budget</t>
    </r>
  </si>
  <si>
    <t>Regions Financial Learning Center</t>
  </si>
  <si>
    <t>Locate Regions branches and ATMs near you</t>
  </si>
  <si>
    <t>Insights by Regions</t>
  </si>
  <si>
    <t>Making the Most of Your Money</t>
  </si>
  <si>
    <r>
      <rPr>
        <b/>
        <sz val="11"/>
        <color rgb="FF5F604B"/>
        <rFont val="Arial"/>
        <family val="2"/>
      </rPr>
      <t xml:space="preserve">Surplus </t>
    </r>
    <r>
      <rPr>
        <sz val="11"/>
        <color rgb="FF5F604B"/>
        <rFont val="Arial"/>
        <family val="2"/>
      </rPr>
      <t xml:space="preserve">- Good job! You are living within your budget. You can use this money to save or to pay down debt                                </t>
    </r>
    <r>
      <rPr>
        <b/>
        <sz val="11"/>
        <color rgb="FF5F604B"/>
        <rFont val="Arial"/>
        <family val="2"/>
      </rPr>
      <t xml:space="preserve">Deficit </t>
    </r>
    <r>
      <rPr>
        <sz val="11"/>
        <color rgb="FF5F604B"/>
        <rFont val="Arial"/>
        <family val="2"/>
      </rPr>
      <t>- Amount of additional income or expense reduction needed to balance your budget</t>
    </r>
  </si>
  <si>
    <r>
      <rPr>
        <b/>
        <sz val="11"/>
        <color rgb="FF5F604B"/>
        <rFont val="Arial"/>
        <family val="2"/>
      </rPr>
      <t xml:space="preserve">Note: </t>
    </r>
    <r>
      <rPr>
        <sz val="11"/>
        <color rgb="FF5F604B"/>
        <rFont val="Arial"/>
        <family val="2"/>
      </rPr>
      <t>Not all expenses occur monthly, so plan ahead to make sure you’re prepared for quarterly or annual expenses.</t>
    </r>
  </si>
  <si>
    <r>
      <rPr>
        <b/>
        <sz val="11"/>
        <color rgb="FFFFFFFF"/>
        <rFont val="Arial"/>
        <family val="2"/>
      </rPr>
      <t>March</t>
    </r>
  </si>
  <si>
    <r>
      <rPr>
        <b/>
        <sz val="11"/>
        <color rgb="FFFFFFFF"/>
        <rFont val="Arial"/>
        <family val="2"/>
      </rPr>
      <t>April</t>
    </r>
  </si>
  <si>
    <r>
      <rPr>
        <b/>
        <sz val="11"/>
        <color rgb="FFFFFFFF"/>
        <rFont val="Arial"/>
        <family val="2"/>
      </rPr>
      <t>May</t>
    </r>
  </si>
  <si>
    <r>
      <rPr>
        <b/>
        <sz val="11"/>
        <color rgb="FFFFFFFF"/>
        <rFont val="Arial"/>
        <family val="2"/>
      </rPr>
      <t>June</t>
    </r>
  </si>
  <si>
    <r>
      <rPr>
        <b/>
        <sz val="11"/>
        <color rgb="FFFFFFFF"/>
        <rFont val="Arial"/>
        <family val="2"/>
      </rPr>
      <t>July</t>
    </r>
  </si>
  <si>
    <r>
      <rPr>
        <b/>
        <sz val="11"/>
        <color rgb="FFFFFFFF"/>
        <rFont val="Arial"/>
        <family val="2"/>
      </rPr>
      <t>August</t>
    </r>
  </si>
  <si>
    <r>
      <rPr>
        <b/>
        <sz val="11"/>
        <color rgb="FFFFFFFF"/>
        <rFont val="Arial"/>
        <family val="2"/>
      </rPr>
      <t>September</t>
    </r>
  </si>
  <si>
    <r>
      <rPr>
        <b/>
        <sz val="11"/>
        <color rgb="FFFFFFFF"/>
        <rFont val="Arial"/>
        <family val="2"/>
      </rPr>
      <t>October</t>
    </r>
  </si>
  <si>
    <r>
      <rPr>
        <b/>
        <sz val="11"/>
        <color rgb="FFFFFFFF"/>
        <rFont val="Arial"/>
        <family val="2"/>
      </rPr>
      <t>November</t>
    </r>
  </si>
  <si>
    <r>
      <rPr>
        <b/>
        <sz val="11"/>
        <color rgb="FFFFFFFF"/>
        <rFont val="Arial"/>
        <family val="2"/>
      </rPr>
      <t>December</t>
    </r>
  </si>
  <si>
    <r>
      <rPr>
        <b/>
        <sz val="11"/>
        <color rgb="FFFFFFFF"/>
        <rFont val="Arial"/>
        <family val="2"/>
      </rPr>
      <t xml:space="preserve"> Housing                            </t>
    </r>
  </si>
  <si>
    <r>
      <rPr>
        <b/>
        <sz val="11"/>
        <color rgb="FFFFFFFF"/>
        <rFont val="Arial"/>
        <family val="2"/>
      </rPr>
      <t xml:space="preserve">Utilities                          </t>
    </r>
  </si>
  <si>
    <r>
      <rPr>
        <b/>
        <sz val="11"/>
        <color rgb="FFFFFFFF"/>
        <rFont val="Arial"/>
        <family val="2"/>
      </rPr>
      <t xml:space="preserve">Health and Wellness               </t>
    </r>
  </si>
  <si>
    <r>
      <rPr>
        <b/>
        <sz val="11"/>
        <color rgb="FFFFFFFF"/>
        <rFont val="Arial"/>
        <family val="2"/>
      </rPr>
      <t xml:space="preserve">Recreation          </t>
    </r>
  </si>
  <si>
    <r>
      <rPr>
        <b/>
        <sz val="11"/>
        <color rgb="FFFFFFFF"/>
        <rFont val="Arial"/>
        <family val="2"/>
      </rPr>
      <t xml:space="preserve">Family Expenses             </t>
    </r>
  </si>
  <si>
    <r>
      <rPr>
        <b/>
        <sz val="11"/>
        <color rgb="FFFFFFFF"/>
        <rFont val="Arial"/>
        <family val="2"/>
      </rPr>
      <t xml:space="preserve">Debts          </t>
    </r>
  </si>
  <si>
    <r>
      <rPr>
        <sz val="11"/>
        <color rgb="FF505050"/>
        <rFont val="Arial"/>
        <family val="2"/>
      </rPr>
      <t>Student Loan(s)</t>
    </r>
  </si>
  <si>
    <r>
      <rPr>
        <b/>
        <sz val="11"/>
        <color rgb="FFFFFFFF"/>
        <rFont val="Arial"/>
        <family val="2"/>
      </rPr>
      <t xml:space="preserve">Charitable Giving   </t>
    </r>
  </si>
  <si>
    <r>
      <rPr>
        <b/>
        <sz val="12"/>
        <color rgb="FF505050"/>
        <rFont val="Arial"/>
        <family val="2"/>
      </rPr>
      <t xml:space="preserve">My goals as of </t>
    </r>
  </si>
  <si>
    <r>
      <rPr>
        <sz val="11"/>
        <color rgb="FF505050"/>
        <rFont val="Arial"/>
        <family val="2"/>
      </rPr>
      <t>Working toward a financial goal is achievable with commitment and planning. Financial goals are often a combination of saving toward goals and reducing debt. Write your goals in priority order here as the first step to creating a strategy to reach them.</t>
    </r>
  </si>
  <si>
    <r>
      <rPr>
        <b/>
        <sz val="14"/>
        <color rgb="FF505050"/>
        <rFont val="Arial"/>
        <family val="2"/>
      </rPr>
      <t>Prioritize Your Goals</t>
    </r>
  </si>
  <si>
    <r>
      <rPr>
        <sz val="11"/>
        <color rgb="FF505050"/>
        <rFont val="Arial"/>
        <family val="2"/>
      </rPr>
      <t>Goal #1</t>
    </r>
  </si>
  <si>
    <r>
      <rPr>
        <sz val="11"/>
        <color rgb="FF505050"/>
        <rFont val="Arial"/>
        <family val="2"/>
      </rPr>
      <t>Goal #2</t>
    </r>
  </si>
  <si>
    <r>
      <rPr>
        <sz val="11"/>
        <color rgb="FFFFFFFF"/>
        <rFont val="Arial"/>
        <family val="2"/>
      </rPr>
      <t>Saving the equivalent of 3-6 months of living expenses in an emergency fund should be your first/top financial goal.</t>
    </r>
  </si>
  <si>
    <r>
      <rPr>
        <sz val="11"/>
        <color rgb="FF505050"/>
        <rFont val="Arial"/>
        <family val="2"/>
      </rPr>
      <t>Goal #3</t>
    </r>
  </si>
  <si>
    <r>
      <rPr>
        <sz val="11"/>
        <color rgb="FF505050"/>
        <rFont val="Arial"/>
        <family val="2"/>
      </rPr>
      <t>Goal #4</t>
    </r>
  </si>
  <si>
    <t>Reduce Debt</t>
  </si>
  <si>
    <r>
      <rPr>
        <b/>
        <sz val="11"/>
        <color rgb="FFFFFFFF"/>
        <rFont val="Arial"/>
        <family val="2"/>
      </rPr>
      <t>Debt</t>
    </r>
  </si>
  <si>
    <r>
      <rPr>
        <b/>
        <sz val="11"/>
        <color rgb="FFFFFFFF"/>
        <rFont val="Arial"/>
        <family val="2"/>
      </rPr>
      <t>Monthly Payment</t>
    </r>
  </si>
  <si>
    <r>
      <rPr>
        <b/>
        <sz val="11"/>
        <color rgb="FFFFFFFF"/>
        <rFont val="Arial"/>
        <family val="2"/>
      </rPr>
      <t>Total Owed</t>
    </r>
  </si>
  <si>
    <r>
      <rPr>
        <b/>
        <sz val="11"/>
        <color rgb="FFFFFFFF"/>
        <rFont val="Arial"/>
        <family val="2"/>
      </rPr>
      <t>Interest Rate (APR)</t>
    </r>
  </si>
  <si>
    <t>Reach Your Goals</t>
  </si>
  <si>
    <r>
      <rPr>
        <sz val="11"/>
        <color rgb="FF505050"/>
        <rFont val="Arial"/>
        <family val="2"/>
      </rPr>
      <t>Now that your goals are prioritized and you have a clear snapshot of any debts, the next step is to think about whether your goals are short-, medium-, or long-term goals. Then complete the chart below and calculate how much money you will need each month to reach your goals.</t>
    </r>
  </si>
  <si>
    <r>
      <rPr>
        <b/>
        <sz val="11"/>
        <color rgb="FFFFFFFF"/>
        <rFont val="Arial"/>
        <family val="2"/>
      </rPr>
      <t>Total $ Needed</t>
    </r>
  </si>
  <si>
    <r>
      <rPr>
        <b/>
        <sz val="11"/>
        <color rgb="FFFFFFFF"/>
        <rFont val="Arial"/>
        <family val="2"/>
      </rPr>
      <t>÷         # of Months         =</t>
    </r>
  </si>
  <si>
    <r>
      <rPr>
        <b/>
        <sz val="11"/>
        <color rgb="FFFFFFFF"/>
        <rFont val="Arial"/>
        <family val="2"/>
      </rPr>
      <t>Amount Needed Each Month to Reach Your Goal</t>
    </r>
  </si>
  <si>
    <r>
      <rPr>
        <b/>
        <sz val="11"/>
        <color rgb="FF505050"/>
        <rFont val="Arial"/>
        <family val="2"/>
      </rPr>
      <t xml:space="preserve">Short-term
</t>
    </r>
    <r>
      <rPr>
        <sz val="11"/>
        <color rgb="FF505050"/>
        <rFont val="Arial"/>
        <family val="2"/>
      </rPr>
      <t>(&lt;12 months)</t>
    </r>
  </si>
  <si>
    <r>
      <rPr>
        <b/>
        <sz val="11"/>
        <color rgb="FF505050"/>
        <rFont val="Arial"/>
        <family val="2"/>
      </rPr>
      <t xml:space="preserve">Medium-term
</t>
    </r>
    <r>
      <rPr>
        <sz val="11"/>
        <color rgb="FF505050"/>
        <rFont val="Arial"/>
        <family val="2"/>
      </rPr>
      <t>(12 months - 5 years)</t>
    </r>
  </si>
  <si>
    <r>
      <rPr>
        <b/>
        <sz val="11"/>
        <color rgb="FF505050"/>
        <rFont val="Arial"/>
        <family val="2"/>
      </rPr>
      <t xml:space="preserve">Long-term
</t>
    </r>
    <r>
      <rPr>
        <sz val="11"/>
        <color rgb="FF505050"/>
        <rFont val="Arial"/>
        <family val="2"/>
      </rPr>
      <t>(5+ years)</t>
    </r>
  </si>
  <si>
    <r>
      <rPr>
        <b/>
        <sz val="22"/>
        <color rgb="FFFFFFFF"/>
        <rFont val="Arial"/>
        <family val="2"/>
      </rPr>
      <t>TIP</t>
    </r>
  </si>
  <si>
    <r>
      <rPr>
        <sz val="11"/>
        <color rgb="FFFFFFFF"/>
        <rFont val="Arial"/>
        <family val="2"/>
      </rPr>
      <t>For long-term goals it is best to automate your savings. Visit your local branch to find ways to automatically save money in a savings account or other investment option for your future. You’ll be glad you did!</t>
    </r>
  </si>
  <si>
    <t>Use any extra money in your budget to pay off the high interest rate debt first.</t>
  </si>
  <si>
    <t>When considering financial goals, it’s helpful to evaluate all of your debt. List all of your debts here with the highest interest rates first. Debt can include a mortgage, home equity loan/line, student loans, auto loans, credit cards, etc.</t>
  </si>
  <si>
    <t>REGIONS NEXT STEPS</t>
  </si>
  <si>
    <r>
      <rPr>
        <b/>
        <u/>
        <sz val="11"/>
        <color rgb="FF117788"/>
        <rFont val="Arial"/>
        <family val="2"/>
      </rPr>
      <t>Insights by Regions</t>
    </r>
    <r>
      <rPr>
        <u/>
        <sz val="11"/>
        <color rgb="FF117788"/>
        <rFont val="Arial"/>
        <family val="2"/>
      </rPr>
      <t>. Financial guidance to move your life forward.</t>
    </r>
  </si>
  <si>
    <r>
      <rPr>
        <b/>
        <u/>
        <sz val="11"/>
        <color rgb="FF117788"/>
        <rFont val="Arial"/>
        <family val="2"/>
      </rPr>
      <t>Investing in Your Health.</t>
    </r>
    <r>
      <rPr>
        <u/>
        <sz val="11"/>
        <color rgb="FF117788"/>
        <rFont val="Arial"/>
        <family val="2"/>
      </rPr>
      <t xml:space="preserve"> Here are 4 tips to help you take care of yourself.</t>
    </r>
  </si>
  <si>
    <r>
      <rPr>
        <b/>
        <u/>
        <sz val="11"/>
        <color rgb="FF117788"/>
        <rFont val="Arial"/>
        <family val="2"/>
      </rPr>
      <t>Saving Money on Summer Vacations.</t>
    </r>
    <r>
      <rPr>
        <u/>
        <sz val="11"/>
        <color rgb="FF117788"/>
        <rFont val="Arial"/>
        <family val="2"/>
      </rPr>
      <t xml:space="preserve"> Read on for some creative ways to reduce the cost of your trip!</t>
    </r>
  </si>
  <si>
    <r>
      <rPr>
        <b/>
        <u/>
        <sz val="11"/>
        <color rgb="FF117788"/>
        <rFont val="Arial"/>
        <family val="2"/>
      </rPr>
      <t>Living on a Budget: Buying Groceries.</t>
    </r>
    <r>
      <rPr>
        <u/>
        <sz val="11"/>
        <color rgb="FF117788"/>
        <rFont val="Arial"/>
        <family val="2"/>
      </rPr>
      <t xml:space="preserve"> Learn how much money can you save in a year by making smart spending decisions at the grocery store.
smart spending decisions at the grocery store</t>
    </r>
  </si>
  <si>
    <r>
      <rPr>
        <b/>
        <u/>
        <sz val="11"/>
        <color rgb="FF117788"/>
        <rFont val="Arial"/>
        <family val="2"/>
      </rPr>
      <t>Holiday Shopping Tips.</t>
    </r>
    <r>
      <rPr>
        <u/>
        <sz val="11"/>
        <color rgb="FF117788"/>
        <rFont val="Arial"/>
        <family val="2"/>
      </rPr>
      <t xml:space="preserve"> Use these tips to minimize stress and maximize your savings during the season.</t>
    </r>
  </si>
  <si>
    <r>
      <rPr>
        <b/>
        <u/>
        <sz val="11"/>
        <color rgb="FF117788"/>
        <rFont val="Arial"/>
        <family val="2"/>
      </rPr>
      <t>Tips for Choosing the Right Charity for You.</t>
    </r>
    <r>
      <rPr>
        <u/>
        <sz val="11"/>
        <color rgb="FF117788"/>
        <rFont val="Arial"/>
        <family val="2"/>
      </rPr>
      <t xml:space="preserve"> Use these four tips to help you become an informed donor and move you toward your philanthropic goals.</t>
    </r>
  </si>
  <si>
    <r>
      <rPr>
        <b/>
        <u/>
        <sz val="11"/>
        <color rgb="FF117788"/>
        <rFont val="Arial"/>
        <family val="2"/>
      </rPr>
      <t>How to Get Auto Financing When Buying Your First Car.</t>
    </r>
    <r>
      <rPr>
        <u/>
        <sz val="11"/>
        <color rgb="FF117788"/>
        <rFont val="Arial"/>
        <family val="2"/>
      </rPr>
      <t xml:space="preserve"> Use this helpful guide to navigate the ins and outs of getting your first auto loan.</t>
    </r>
  </si>
  <si>
    <r>
      <rPr>
        <b/>
        <u/>
        <sz val="11"/>
        <color rgb="FF117788"/>
        <rFont val="Arial"/>
        <family val="2"/>
      </rPr>
      <t>Energy Efficiency.</t>
    </r>
    <r>
      <rPr>
        <u/>
        <sz val="11"/>
        <color rgb="FF117788"/>
        <rFont val="Arial"/>
        <family val="2"/>
      </rPr>
      <t xml:space="preserve"> Energy’s not cheap. Learn 6 steps for energy efficient homes.</t>
    </r>
  </si>
  <si>
    <r>
      <rPr>
        <b/>
        <u/>
        <sz val="11"/>
        <color rgb="FF117788"/>
        <rFont val="Arial"/>
        <family val="2"/>
      </rPr>
      <t>What Should Your Home Insurance Cover?</t>
    </r>
    <r>
      <rPr>
        <u/>
        <sz val="11"/>
        <color rgb="FF117788"/>
        <rFont val="Arial"/>
        <family val="2"/>
      </rPr>
      <t xml:space="preserve"> Learn about things you should look for when purchasing a home insurance policy.</t>
    </r>
  </si>
  <si>
    <r>
      <rPr>
        <b/>
        <u/>
        <sz val="11"/>
        <color rgb="FF117788"/>
        <rFont val="Arial"/>
        <family val="2"/>
      </rPr>
      <t>Teach Yourself How to Save Money.</t>
    </r>
    <r>
      <rPr>
        <u/>
        <sz val="11"/>
        <color rgb="FF117788"/>
        <rFont val="Arial"/>
        <family val="2"/>
      </rPr>
      <t xml:space="preserve"> It’s never too late to develop a savings strategy. It will help build a solid financial future for future needs such a car, college education, down payment on a house, and, eventually, your retirement. </t>
    </r>
  </si>
  <si>
    <t>MY FINANCIAL GOALS</t>
  </si>
  <si>
    <t>Create Your Strategy</t>
  </si>
  <si>
    <r>
      <rPr>
        <b/>
        <sz val="11"/>
        <color rgb="FFFFFFFF"/>
        <rFont val="Arial"/>
        <family val="2"/>
      </rPr>
      <t xml:space="preserve">Transportation                        </t>
    </r>
  </si>
  <si>
    <t>February</t>
  </si>
  <si>
    <t xml:space="preserve">Use the My Spending Plan tab to record and track your monthly expenses. In Excel, you can easily add rows and customize titles for individual line items to create a plan that is as unique as you are. Think about the Grand Totals below as a snapshot where you can quickly see your totals. Grand Totals can also be found at the end of the My Spending Plan tab, which allows you to see your monthly spending/saving details and how they impact your Totals.    </t>
  </si>
  <si>
    <t>© 2022 Regions Bank. Regions, Regions Next Step, the Regions Next Step logo, and the Regions logo are registered trademarks of Regions Bank. The LifeGreen color is a trademark of Regions Bank.</t>
  </si>
  <si>
    <t>MY SPENDING PLAN FOR 2022</t>
  </si>
  <si>
    <t xml:space="preserve">    © 2022 Regions Bank. Regions, Regions Next Step, the Regions Next Step logo, and the Regions logo are registered trademarks of Regions Bank. The LifeGreen color is a trademark of Regions Bank.                  </t>
  </si>
  <si>
    <t xml:space="preserve">                             © 2022 Regions Bank. Regions, Regions Next Step, the Regions Next Step logo, and the Regions logo are registered trademarks of Regions Bank. The LifeGreen color is a trademark of Regions Bank.</t>
  </si>
  <si>
    <t xml:space="preserve">This information is general in nature and is not intended to be specific legal, tax, or financial advice. Although Regions believes this information to be accurate, it cannot ensure that it will remain up to date. Consult an appropriate professional concerning your specific situation and irs.gov for current tax rules.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</si>
</sst>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Red]&quot;$&quot;#,##0.00"/>
    <numFmt numFmtId="165" formatCode="[$-409]yyyy;@"/>
    <numFmt numFmtId="166" formatCode="[$-409]mmmm\ d\,\ yyyy;@"/>
    <numFmt numFmtId="167" formatCode="&quot;$&quot;#,##0.00"/>
  </numFmts>
  <fonts count="59" x14ac:knownFonts="1">
    <font>
      <sz val="10"/>
      <color rgb="FF000000"/>
      <name val="Times New Roman"/>
      <charset val="204"/>
    </font>
    <font>
      <sz val="10"/>
      <color rgb="FF000000"/>
      <name val="Times New Roman"/>
      <family val="1"/>
    </font>
    <font>
      <u/>
      <sz val="10"/>
      <color theme="10"/>
      <name val="Times New Roman"/>
      <family val="1"/>
    </font>
    <font>
      <u/>
      <sz val="10"/>
      <color theme="11"/>
      <name val="Times New Roman"/>
      <family val="1"/>
    </font>
    <font>
      <sz val="10"/>
      <color rgb="FF000000"/>
      <name val="Arial"/>
      <family val="2"/>
    </font>
    <font>
      <b/>
      <sz val="10"/>
      <color rgb="FF000000"/>
      <name val="Arial"/>
      <family val="2"/>
    </font>
    <font>
      <sz val="8"/>
      <name val="Times New Roman"/>
      <family val="1"/>
    </font>
    <font>
      <b/>
      <sz val="36"/>
      <color theme="0"/>
      <name val="Arial"/>
      <family val="2"/>
    </font>
    <font>
      <sz val="12"/>
      <color theme="0"/>
      <name val="Arial"/>
      <family val="2"/>
    </font>
    <font>
      <b/>
      <sz val="10"/>
      <name val="Arial"/>
      <family val="2"/>
    </font>
    <font>
      <sz val="10"/>
      <name val="Arial"/>
      <family val="2"/>
    </font>
    <font>
      <sz val="10"/>
      <color theme="0"/>
      <name val="Arial"/>
      <family val="2"/>
    </font>
    <font>
      <sz val="10"/>
      <name val="Times New Roman"/>
      <family val="1"/>
    </font>
    <font>
      <sz val="18"/>
      <color rgb="FF76B004"/>
      <name val="Arial"/>
      <family val="2"/>
    </font>
    <font>
      <sz val="10"/>
      <color theme="0"/>
      <name val="Times New Roman"/>
      <family val="1"/>
    </font>
    <font>
      <sz val="20"/>
      <color rgb="FF76B004"/>
      <name val="Arial"/>
      <family val="2"/>
    </font>
    <font>
      <b/>
      <sz val="12"/>
      <color theme="0"/>
      <name val="Arial"/>
      <family val="2"/>
    </font>
    <font>
      <b/>
      <sz val="11"/>
      <color theme="0"/>
      <name val="Arial"/>
      <family val="2"/>
    </font>
    <font>
      <sz val="10"/>
      <color rgb="FF5F604B"/>
      <name val="Arial"/>
      <family val="2"/>
    </font>
    <font>
      <b/>
      <sz val="10"/>
      <color rgb="FF5F604B"/>
      <name val="Arial"/>
      <family val="2"/>
    </font>
    <font>
      <sz val="10"/>
      <color rgb="FF5F604B"/>
      <name val="Times New Roman"/>
      <family val="1"/>
    </font>
    <font>
      <u/>
      <sz val="10"/>
      <color rgb="FFFF6600"/>
      <name val="Arial"/>
      <family val="2"/>
    </font>
    <font>
      <u/>
      <sz val="11"/>
      <color rgb="FFFF6600"/>
      <name val="Arial"/>
      <family val="2"/>
    </font>
    <font>
      <sz val="11"/>
      <color rgb="FF5F604B"/>
      <name val="Arial"/>
      <family val="2"/>
    </font>
    <font>
      <sz val="11"/>
      <color rgb="FF000000"/>
      <name val="Arial"/>
      <family val="2"/>
    </font>
    <font>
      <b/>
      <sz val="11"/>
      <name val="Arial"/>
      <family val="2"/>
    </font>
    <font>
      <b/>
      <sz val="11"/>
      <color rgb="FFFFFFFF"/>
      <name val="Arial"/>
      <family val="2"/>
    </font>
    <font>
      <sz val="11"/>
      <color rgb="FF000000"/>
      <name val="Times New Roman"/>
      <family val="1"/>
    </font>
    <font>
      <b/>
      <sz val="11"/>
      <color rgb="FF5F604B"/>
      <name val="Arial"/>
      <family val="2"/>
    </font>
    <font>
      <sz val="11"/>
      <name val="Arial"/>
      <family val="2"/>
    </font>
    <font>
      <sz val="11"/>
      <color rgb="FF505050"/>
      <name val="Arial"/>
      <family val="2"/>
    </font>
    <font>
      <sz val="12"/>
      <color rgb="FF000000"/>
      <name val="Arial"/>
      <family val="2"/>
    </font>
    <font>
      <b/>
      <sz val="12"/>
      <color rgb="FF505050"/>
      <name val="Arial"/>
      <family val="2"/>
    </font>
    <font>
      <b/>
      <sz val="14"/>
      <name val="Arial"/>
      <family val="2"/>
    </font>
    <font>
      <b/>
      <sz val="14"/>
      <color rgb="FF505050"/>
      <name val="Arial"/>
      <family val="2"/>
    </font>
    <font>
      <b/>
      <sz val="11"/>
      <color rgb="FF000000"/>
      <name val="Arial"/>
      <family val="2"/>
    </font>
    <font>
      <b/>
      <sz val="22"/>
      <color theme="0"/>
      <name val="Arial"/>
      <family val="2"/>
    </font>
    <font>
      <sz val="11"/>
      <color rgb="FFFFFFFF"/>
      <name val="Arial"/>
      <family val="2"/>
    </font>
    <font>
      <b/>
      <sz val="11"/>
      <color rgb="FF505050"/>
      <name val="Arial"/>
      <family val="2"/>
    </font>
    <font>
      <sz val="22"/>
      <color rgb="FF000000"/>
      <name val="Arial"/>
      <family val="2"/>
    </font>
    <font>
      <b/>
      <sz val="22"/>
      <color rgb="FFFFFFFF"/>
      <name val="Arial"/>
      <family val="2"/>
    </font>
    <font>
      <sz val="17.7"/>
      <color rgb="FF76B004"/>
      <name val="Arial"/>
      <family val="2"/>
    </font>
    <font>
      <sz val="11"/>
      <color rgb="FF000000"/>
      <name val="Arial"/>
      <family val="2"/>
    </font>
    <font>
      <sz val="11"/>
      <color rgb="FFFFFFFF"/>
      <name val="Arial"/>
      <family val="2"/>
    </font>
    <font>
      <sz val="11"/>
      <color rgb="FF505050"/>
      <name val="Arial"/>
      <family val="2"/>
    </font>
    <font>
      <sz val="16.5"/>
      <color rgb="FF76B004"/>
      <name val="Arial"/>
      <family val="2"/>
    </font>
    <font>
      <sz val="10"/>
      <color rgb="FF5F604B"/>
      <name val="Arial"/>
      <family val="2"/>
    </font>
    <font>
      <b/>
      <sz val="14"/>
      <color rgb="FF117788"/>
      <name val="Arial"/>
      <family val="2"/>
    </font>
    <font>
      <b/>
      <sz val="14"/>
      <color rgb="FF88BB00"/>
      <name val="Arial"/>
      <family val="2"/>
    </font>
    <font>
      <u/>
      <sz val="11"/>
      <color rgb="FF117788"/>
      <name val="Arial"/>
      <family val="2"/>
    </font>
    <font>
      <b/>
      <sz val="14"/>
      <color theme="0"/>
      <name val="Arial"/>
      <family val="2"/>
    </font>
    <font>
      <b/>
      <sz val="20"/>
      <color rgb="FF528400"/>
      <name val="Arial"/>
      <family val="2"/>
    </font>
    <font>
      <b/>
      <u/>
      <sz val="11"/>
      <color rgb="FF117788"/>
      <name val="Arial"/>
      <family val="2"/>
    </font>
    <font>
      <sz val="20"/>
      <color rgb="FF76B004"/>
      <name val="Arial"/>
      <family val="2"/>
    </font>
    <font>
      <b/>
      <sz val="12"/>
      <color rgb="FF47C3D3"/>
      <name val="Arial"/>
      <family val="2"/>
    </font>
    <font>
      <b/>
      <sz val="11"/>
      <name val="Arial"/>
      <family val="2"/>
    </font>
    <font>
      <b/>
      <sz val="11"/>
      <color rgb="FFFFFFFF"/>
      <name val="Arial"/>
      <family val="2"/>
    </font>
    <font>
      <b/>
      <sz val="11"/>
      <color theme="0"/>
      <name val="Arial"/>
      <family val="2"/>
    </font>
    <font>
      <sz val="11"/>
      <color rgb="FF5F604B"/>
      <name val="Arial"/>
      <family val="2"/>
    </font>
  </fonts>
  <fills count="7">
    <fill>
      <patternFill patternType="none"/>
    </fill>
    <fill>
      <patternFill patternType="gray125"/>
    </fill>
    <fill>
      <patternFill patternType="solid">
        <fgColor rgb="FF33CCCC"/>
      </patternFill>
    </fill>
    <fill>
      <patternFill patternType="solid">
        <fgColor rgb="FF76B004"/>
        <bgColor indexed="64"/>
      </patternFill>
    </fill>
    <fill>
      <patternFill patternType="solid">
        <fgColor rgb="FF848484"/>
        <bgColor rgb="FF000000"/>
      </patternFill>
    </fill>
    <fill>
      <patternFill patternType="solid">
        <fgColor rgb="FF117788"/>
        <bgColor indexed="64"/>
      </patternFill>
    </fill>
    <fill>
      <patternFill patternType="solid">
        <fgColor rgb="FF848484"/>
        <bgColor indexed="64"/>
      </patternFill>
    </fill>
  </fills>
  <borders count="23">
    <border>
      <left/>
      <right/>
      <top/>
      <bottom/>
      <diagonal/>
    </border>
    <border>
      <left/>
      <right/>
      <top/>
      <bottom style="thin">
        <color auto="1"/>
      </bottom>
      <diagonal/>
    </border>
    <border>
      <left/>
      <right/>
      <top/>
      <bottom style="thin">
        <color rgb="FF5F604B"/>
      </bottom>
      <diagonal/>
    </border>
    <border>
      <left/>
      <right/>
      <top/>
      <bottom style="thin">
        <color rgb="FF505050"/>
      </bottom>
      <diagonal/>
    </border>
    <border>
      <left/>
      <right/>
      <top style="thin">
        <color rgb="FF505050"/>
      </top>
      <bottom style="thin">
        <color rgb="FF505050"/>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thin">
        <color rgb="FF848484"/>
      </bottom>
      <diagonal/>
    </border>
    <border>
      <left/>
      <right/>
      <top style="thin">
        <color rgb="FF848484"/>
      </top>
      <bottom style="thin">
        <color rgb="FF848484"/>
      </bottom>
      <diagonal/>
    </border>
    <border>
      <left/>
      <right/>
      <top style="thin">
        <color rgb="FF848484"/>
      </top>
      <bottom style="thick">
        <color rgb="FF848484"/>
      </bottom>
      <diagonal/>
    </border>
    <border>
      <left/>
      <right/>
      <top style="thick">
        <color rgb="FF848484"/>
      </top>
      <bottom style="thin">
        <color rgb="FF848484"/>
      </bottom>
      <diagonal/>
    </border>
    <border>
      <left style="thin">
        <color theme="0" tint="-0.14999847407452621"/>
      </left>
      <right style="thin">
        <color theme="0" tint="-0.14999847407452621"/>
      </right>
      <top style="thick">
        <color rgb="FF848484"/>
      </top>
      <bottom style="thick">
        <color rgb="FF848484"/>
      </bottom>
      <diagonal/>
    </border>
    <border>
      <left style="thin">
        <color theme="0" tint="-0.14999847407452621"/>
      </left>
      <right/>
      <top style="thick">
        <color rgb="FF848484"/>
      </top>
      <bottom style="thick">
        <color rgb="FF848484"/>
      </bottom>
      <diagonal/>
    </border>
    <border>
      <left/>
      <right style="thin">
        <color theme="0" tint="-0.14999847407452621"/>
      </right>
      <top style="thick">
        <color rgb="FF848484"/>
      </top>
      <bottom style="thick">
        <color rgb="FF848484"/>
      </bottom>
      <diagonal/>
    </border>
    <border>
      <left style="thin">
        <color theme="0" tint="-0.14999847407452621"/>
      </left>
      <right style="thin">
        <color theme="0" tint="-0.14999847407452621"/>
      </right>
      <top/>
      <bottom style="thick">
        <color rgb="FF848484"/>
      </bottom>
      <diagonal/>
    </border>
    <border>
      <left style="thin">
        <color theme="0" tint="-0.14999847407452621"/>
      </left>
      <right style="thin">
        <color theme="0" tint="-0.14999847407452621"/>
      </right>
      <top style="thin">
        <color theme="0" tint="-0.14999847407452621"/>
      </top>
      <bottom style="thick">
        <color rgb="FF848484"/>
      </bottom>
      <diagonal/>
    </border>
    <border>
      <left style="thin">
        <color theme="0" tint="-0.14999847407452621"/>
      </left>
      <right/>
      <top/>
      <bottom style="thick">
        <color rgb="FF848484"/>
      </bottom>
      <diagonal/>
    </border>
    <border>
      <left/>
      <right style="thin">
        <color theme="0" tint="-0.14999847407452621"/>
      </right>
      <top/>
      <bottom style="thick">
        <color rgb="FF848484"/>
      </bottom>
      <diagonal/>
    </border>
    <border>
      <left style="thin">
        <color theme="0" tint="-0.14999847407452621"/>
      </left>
      <right style="thin">
        <color theme="0" tint="-0.14999847407452621"/>
      </right>
      <top style="thin">
        <color theme="0" tint="-0.14996795556505021"/>
      </top>
      <bottom style="thick">
        <color rgb="FF848484"/>
      </bottom>
      <diagonal/>
    </border>
  </borders>
  <cellStyleXfs count="14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53">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right"/>
    </xf>
    <xf numFmtId="0" fontId="0" fillId="0" borderId="0" xfId="0" applyAlignment="1">
      <alignment horizontal="left"/>
    </xf>
    <xf numFmtId="164" fontId="4" fillId="0" borderId="0" xfId="1" applyNumberFormat="1" applyFont="1" applyFill="1" applyBorder="1" applyAlignment="1">
      <alignment horizontal="right" wrapText="1"/>
    </xf>
    <xf numFmtId="0" fontId="8" fillId="0" borderId="0" xfId="0" applyFont="1" applyAlignment="1">
      <alignment horizontal="left" vertical="top" wrapText="1" indent="3"/>
    </xf>
    <xf numFmtId="0" fontId="4" fillId="0" borderId="0" xfId="0" applyFont="1" applyAlignment="1">
      <alignment horizontal="left" vertical="top"/>
    </xf>
    <xf numFmtId="0" fontId="0" fillId="0" borderId="0" xfId="0" applyAlignment="1">
      <alignment horizontal="left" vertical="center"/>
    </xf>
    <xf numFmtId="0" fontId="9" fillId="0" borderId="0" xfId="0" applyFont="1" applyAlignment="1">
      <alignment horizontal="left" vertical="top"/>
    </xf>
    <xf numFmtId="0" fontId="0" fillId="0" borderId="0" xfId="0" applyAlignment="1">
      <alignment horizontal="center" vertical="center"/>
    </xf>
    <xf numFmtId="0" fontId="10" fillId="0" borderId="0" xfId="0" applyFont="1" applyAlignment="1">
      <alignment horizontal="left" vertical="top"/>
    </xf>
    <xf numFmtId="165" fontId="0" fillId="0" borderId="0" xfId="0" applyNumberFormat="1" applyAlignment="1">
      <alignment horizontal="left" vertical="top"/>
    </xf>
    <xf numFmtId="0" fontId="13" fillId="0" borderId="0" xfId="0" applyFont="1" applyAlignment="1">
      <alignment horizontal="left" vertical="top"/>
    </xf>
    <xf numFmtId="1" fontId="13" fillId="0" borderId="0" xfId="0" applyNumberFormat="1" applyFont="1" applyAlignment="1">
      <alignment horizontal="left" vertical="top"/>
    </xf>
    <xf numFmtId="22" fontId="14" fillId="0" borderId="0" xfId="0" applyNumberFormat="1" applyFont="1" applyAlignment="1">
      <alignment horizontal="left" vertical="top"/>
    </xf>
    <xf numFmtId="0" fontId="16" fillId="3" borderId="0" xfId="0" applyFont="1" applyFill="1" applyAlignment="1">
      <alignment horizontal="left" vertical="center"/>
    </xf>
    <xf numFmtId="0" fontId="18" fillId="0" borderId="0" xfId="0" applyFont="1" applyAlignment="1">
      <alignment horizontal="left"/>
    </xf>
    <xf numFmtId="0" fontId="20" fillId="0" borderId="0" xfId="0" applyFont="1" applyAlignment="1">
      <alignment horizontal="left"/>
    </xf>
    <xf numFmtId="0" fontId="10" fillId="0" borderId="0" xfId="0" applyFont="1" applyAlignment="1">
      <alignment horizontal="left"/>
    </xf>
    <xf numFmtId="0" fontId="10" fillId="0" borderId="0" xfId="0" applyFont="1" applyAlignment="1">
      <alignment horizontal="left" vertical="center"/>
    </xf>
    <xf numFmtId="0" fontId="23" fillId="0" borderId="0" xfId="0" applyFont="1" applyAlignment="1">
      <alignment horizontal="left"/>
    </xf>
    <xf numFmtId="0" fontId="24" fillId="0" borderId="0" xfId="0" applyFont="1" applyAlignment="1">
      <alignment horizontal="left" vertical="top"/>
    </xf>
    <xf numFmtId="0" fontId="25" fillId="0" borderId="0" xfId="0" applyFont="1" applyAlignment="1">
      <alignment horizontal="center" vertical="center" wrapText="1"/>
    </xf>
    <xf numFmtId="0" fontId="27" fillId="0" borderId="0" xfId="0" applyFont="1" applyAlignment="1">
      <alignment horizontal="center" vertical="center"/>
    </xf>
    <xf numFmtId="0" fontId="25" fillId="0" borderId="0" xfId="0" applyFont="1" applyAlignment="1">
      <alignment horizontal="left" vertical="top"/>
    </xf>
    <xf numFmtId="0" fontId="27" fillId="0" borderId="0" xfId="0" applyFont="1" applyAlignment="1">
      <alignment horizontal="left" vertical="top"/>
    </xf>
    <xf numFmtId="0" fontId="23" fillId="0" borderId="0" xfId="0" applyFont="1" applyAlignment="1">
      <alignment horizontal="left" wrapText="1" indent="1"/>
    </xf>
    <xf numFmtId="0" fontId="23" fillId="0" borderId="0" xfId="0" applyFont="1" applyAlignment="1">
      <alignment horizontal="left" wrapText="1"/>
    </xf>
    <xf numFmtId="0" fontId="23" fillId="0" borderId="0" xfId="0" applyFont="1" applyAlignment="1">
      <alignment horizontal="right" wrapText="1"/>
    </xf>
    <xf numFmtId="0" fontId="28" fillId="0" borderId="0" xfId="0" applyFont="1" applyAlignment="1">
      <alignment horizontal="right"/>
    </xf>
    <xf numFmtId="0" fontId="23" fillId="0" borderId="0" xfId="0" applyFont="1" applyAlignment="1">
      <alignment horizontal="left" vertical="top"/>
    </xf>
    <xf numFmtId="0" fontId="23" fillId="0" borderId="0" xfId="0" applyFont="1" applyAlignment="1">
      <alignment horizontal="left" vertical="top" wrapText="1"/>
    </xf>
    <xf numFmtId="0" fontId="28" fillId="0" borderId="0" xfId="0" applyFont="1" applyAlignment="1">
      <alignment horizontal="left" vertical="top" indent="1"/>
    </xf>
    <xf numFmtId="0" fontId="23" fillId="0" borderId="0" xfId="0" applyFont="1" applyAlignment="1">
      <alignment horizontal="left" vertical="top" indent="2"/>
    </xf>
    <xf numFmtId="0" fontId="23" fillId="0" borderId="0" xfId="0" applyFont="1" applyAlignment="1">
      <alignment horizontal="left" vertical="top" indent="1"/>
    </xf>
    <xf numFmtId="0" fontId="29" fillId="0" borderId="0" xfId="0" applyFont="1" applyAlignment="1">
      <alignment horizontal="left" vertical="top"/>
    </xf>
    <xf numFmtId="0" fontId="25" fillId="0" borderId="0" xfId="0" applyFont="1" applyAlignment="1">
      <alignment horizontal="right" vertical="center" wrapText="1" indent="2"/>
    </xf>
    <xf numFmtId="0" fontId="17" fillId="0" borderId="0" xfId="0" applyFont="1" applyAlignment="1">
      <alignment horizontal="left" vertical="center" wrapText="1" indent="2"/>
    </xf>
    <xf numFmtId="0" fontId="24" fillId="0" borderId="0" xfId="0" applyFont="1" applyAlignment="1">
      <alignment horizontal="left" vertical="center" wrapText="1"/>
    </xf>
    <xf numFmtId="0" fontId="25" fillId="0" borderId="0" xfId="0" applyFont="1" applyAlignment="1">
      <alignment horizontal="left" vertical="center" wrapText="1" indent="2"/>
    </xf>
    <xf numFmtId="0" fontId="25" fillId="0" borderId="0" xfId="0" applyFont="1" applyAlignment="1">
      <alignment horizontal="left" vertical="center" wrapText="1" indent="1"/>
    </xf>
    <xf numFmtId="0" fontId="23" fillId="0" borderId="0" xfId="0" applyFont="1" applyAlignment="1">
      <alignment horizontal="left" vertical="center" wrapText="1"/>
    </xf>
    <xf numFmtId="0" fontId="23" fillId="0" borderId="1" xfId="0" applyFont="1" applyBorder="1" applyAlignment="1">
      <alignment horizontal="left" wrapText="1"/>
    </xf>
    <xf numFmtId="0" fontId="25" fillId="2" borderId="0" xfId="0" applyFont="1" applyFill="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wrapText="1"/>
    </xf>
    <xf numFmtId="0" fontId="24" fillId="0" borderId="0" xfId="0" applyFont="1" applyAlignment="1">
      <alignment horizontal="left" wrapText="1"/>
    </xf>
    <xf numFmtId="0" fontId="29" fillId="0" borderId="0" xfId="0" applyFont="1" applyAlignment="1">
      <alignment horizontal="left" vertical="center"/>
    </xf>
    <xf numFmtId="0" fontId="2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xf>
    <xf numFmtId="0" fontId="4" fillId="0" borderId="0" xfId="0" applyFont="1" applyAlignment="1">
      <alignment horizontal="left"/>
    </xf>
    <xf numFmtId="0" fontId="22" fillId="0" borderId="0" xfId="132" applyFont="1" applyFill="1" applyAlignment="1">
      <alignment horizontal="left" wrapText="1"/>
    </xf>
    <xf numFmtId="0" fontId="15" fillId="0" borderId="0" xfId="0" applyFont="1"/>
    <xf numFmtId="0" fontId="31" fillId="0" borderId="0" xfId="0" applyFont="1" applyAlignment="1">
      <alignment horizontal="left"/>
    </xf>
    <xf numFmtId="0" fontId="33" fillId="0" borderId="0" xfId="0" applyFont="1" applyAlignment="1">
      <alignment horizontal="left"/>
    </xf>
    <xf numFmtId="0" fontId="24" fillId="0" borderId="0" xfId="0" applyFont="1" applyAlignment="1">
      <alignment horizontal="left"/>
    </xf>
    <xf numFmtId="0" fontId="29" fillId="0" borderId="0" xfId="0" applyFont="1" applyAlignment="1">
      <alignment horizontal="left" wrapText="1" indent="5"/>
    </xf>
    <xf numFmtId="0" fontId="24" fillId="0" borderId="0" xfId="0" applyFont="1" applyAlignment="1">
      <alignment horizontal="center" vertical="top"/>
    </xf>
    <xf numFmtId="0" fontId="24" fillId="0" borderId="0" xfId="0" applyFont="1" applyAlignment="1">
      <alignment horizontal="center" vertical="center"/>
    </xf>
    <xf numFmtId="0" fontId="24" fillId="0" borderId="0" xfId="0" applyFont="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xf>
    <xf numFmtId="0" fontId="18" fillId="0" borderId="0" xfId="0" applyFont="1" applyAlignment="1">
      <alignment horizontal="left" vertical="top" wrapText="1"/>
    </xf>
    <xf numFmtId="0" fontId="41" fillId="0" borderId="0" xfId="0" applyFont="1" applyAlignment="1">
      <alignment horizontal="left"/>
    </xf>
    <xf numFmtId="0" fontId="0" fillId="0" borderId="0" xfId="0" applyAlignment="1">
      <alignment horizontal="center" vertical="top"/>
    </xf>
    <xf numFmtId="0" fontId="13" fillId="0" borderId="0" xfId="0" applyFont="1" applyAlignment="1">
      <alignment horizontal="center" vertical="top"/>
    </xf>
    <xf numFmtId="0" fontId="4" fillId="0" borderId="0" xfId="0" applyFont="1" applyAlignment="1">
      <alignment horizontal="center" vertical="top"/>
    </xf>
    <xf numFmtId="164" fontId="4" fillId="0" borderId="0" xfId="1" applyNumberFormat="1" applyFont="1" applyFill="1" applyBorder="1" applyAlignment="1">
      <alignment horizontal="center" wrapText="1"/>
    </xf>
    <xf numFmtId="0" fontId="20" fillId="0" borderId="0" xfId="0" applyFont="1" applyAlignment="1">
      <alignment horizontal="center"/>
    </xf>
    <xf numFmtId="0" fontId="13" fillId="0" borderId="0" xfId="0" applyFont="1" applyAlignment="1">
      <alignment horizontal="left"/>
    </xf>
    <xf numFmtId="0" fontId="24" fillId="0" borderId="0" xfId="0" applyFont="1" applyAlignment="1">
      <alignment horizontal="left" vertical="top" wrapText="1" indent="1"/>
    </xf>
    <xf numFmtId="0" fontId="48" fillId="0" borderId="0" xfId="0" applyFont="1" applyAlignment="1">
      <alignment horizontal="left" vertical="top"/>
    </xf>
    <xf numFmtId="0" fontId="26" fillId="4" borderId="0" xfId="0" applyFont="1" applyFill="1" applyAlignment="1">
      <alignment horizontal="center" vertical="center" wrapText="1"/>
    </xf>
    <xf numFmtId="0" fontId="24" fillId="4" borderId="0" xfId="0" applyFont="1" applyFill="1" applyAlignment="1">
      <alignment horizontal="center" vertical="center" wrapText="1"/>
    </xf>
    <xf numFmtId="164" fontId="23" fillId="0" borderId="11" xfId="1" applyNumberFormat="1" applyFont="1" applyFill="1" applyBorder="1" applyAlignment="1">
      <alignment horizontal="right" wrapText="1"/>
    </xf>
    <xf numFmtId="164" fontId="23" fillId="0" borderId="12" xfId="1" applyNumberFormat="1" applyFont="1" applyFill="1" applyBorder="1" applyAlignment="1">
      <alignment horizontal="right" wrapText="1"/>
    </xf>
    <xf numFmtId="164" fontId="23" fillId="0" borderId="13" xfId="1" applyNumberFormat="1" applyFont="1" applyFill="1" applyBorder="1" applyAlignment="1">
      <alignment horizontal="right" wrapText="1"/>
    </xf>
    <xf numFmtId="164" fontId="23" fillId="0" borderId="14" xfId="1" applyNumberFormat="1" applyFont="1" applyFill="1" applyBorder="1" applyAlignment="1">
      <alignment horizontal="right" wrapText="1"/>
    </xf>
    <xf numFmtId="164" fontId="23" fillId="0" borderId="0" xfId="1" applyNumberFormat="1" applyFont="1" applyFill="1" applyBorder="1" applyAlignment="1">
      <alignment horizontal="right" wrapText="1"/>
    </xf>
    <xf numFmtId="0" fontId="47" fillId="0" borderId="0" xfId="0" applyFont="1" applyAlignment="1">
      <alignment horizontal="left"/>
    </xf>
    <xf numFmtId="0" fontId="49" fillId="0" borderId="0" xfId="132" applyFont="1" applyFill="1" applyBorder="1" applyAlignment="1">
      <alignment horizontal="left" indent="1"/>
    </xf>
    <xf numFmtId="0" fontId="17" fillId="6" borderId="0" xfId="0" applyFont="1" applyFill="1" applyAlignment="1">
      <alignment horizontal="center" vertical="center" wrapText="1"/>
    </xf>
    <xf numFmtId="0" fontId="24" fillId="6" borderId="0" xfId="0" applyFont="1" applyFill="1" applyAlignment="1">
      <alignment horizontal="center" vertical="center" wrapText="1"/>
    </xf>
    <xf numFmtId="0" fontId="25" fillId="6" borderId="0" xfId="0" applyFont="1" applyFill="1" applyAlignment="1">
      <alignment horizontal="center" vertical="center" wrapText="1"/>
    </xf>
    <xf numFmtId="0" fontId="48" fillId="0" borderId="0" xfId="0" applyFont="1" applyAlignment="1">
      <alignment horizontal="left"/>
    </xf>
    <xf numFmtId="0" fontId="54" fillId="0" borderId="0" xfId="0" applyFont="1" applyAlignment="1">
      <alignment horizontal="left"/>
    </xf>
    <xf numFmtId="0" fontId="54" fillId="0" borderId="0" xfId="0" applyFont="1" applyAlignment="1">
      <alignment horizontal="left" vertical="top"/>
    </xf>
    <xf numFmtId="0" fontId="42" fillId="0" borderId="15" xfId="0" applyFont="1" applyBorder="1" applyAlignment="1">
      <alignment horizontal="left"/>
    </xf>
    <xf numFmtId="164" fontId="24" fillId="0" borderId="15" xfId="0" applyNumberFormat="1" applyFont="1" applyBorder="1" applyAlignment="1">
      <alignment horizontal="right"/>
    </xf>
    <xf numFmtId="167" fontId="24" fillId="0" borderId="15" xfId="0" applyNumberFormat="1" applyFont="1" applyBorder="1" applyAlignment="1">
      <alignment horizontal="right"/>
    </xf>
    <xf numFmtId="0" fontId="42" fillId="0" borderId="19" xfId="0" applyFont="1" applyBorder="1" applyAlignment="1">
      <alignment horizontal="left"/>
    </xf>
    <xf numFmtId="164" fontId="24" fillId="0" borderId="18" xfId="0" applyNumberFormat="1" applyFont="1" applyBorder="1" applyAlignment="1">
      <alignment horizontal="right"/>
    </xf>
    <xf numFmtId="167" fontId="24" fillId="0" borderId="18" xfId="0" applyNumberFormat="1" applyFont="1" applyBorder="1" applyAlignment="1">
      <alignment horizontal="right"/>
    </xf>
    <xf numFmtId="0" fontId="42" fillId="0" borderId="5" xfId="0" applyFont="1" applyBorder="1" applyAlignment="1">
      <alignment horizontal="left"/>
    </xf>
    <xf numFmtId="164" fontId="24" fillId="0" borderId="5" xfId="0" applyNumberFormat="1" applyFont="1" applyBorder="1" applyAlignment="1">
      <alignment horizontal="right"/>
    </xf>
    <xf numFmtId="10" fontId="24" fillId="0" borderId="5" xfId="142" applyNumberFormat="1" applyFont="1" applyFill="1" applyBorder="1" applyAlignment="1">
      <alignment horizontal="center"/>
    </xf>
    <xf numFmtId="10" fontId="24" fillId="0" borderId="15" xfId="142" applyNumberFormat="1" applyFont="1" applyFill="1" applyBorder="1" applyAlignment="1">
      <alignment horizontal="center"/>
    </xf>
    <xf numFmtId="0" fontId="50" fillId="3" borderId="0" xfId="0" applyFont="1" applyFill="1" applyAlignment="1">
      <alignment horizontal="left" vertical="center"/>
    </xf>
    <xf numFmtId="0" fontId="4" fillId="0" borderId="0" xfId="0" applyFont="1" applyAlignment="1">
      <alignment horizontal="left" vertical="top" wrapText="1"/>
    </xf>
    <xf numFmtId="164" fontId="23" fillId="0" borderId="12" xfId="1" applyNumberFormat="1" applyFont="1" applyFill="1" applyBorder="1" applyAlignment="1">
      <alignment horizontal="center" wrapText="1"/>
    </xf>
    <xf numFmtId="164" fontId="23" fillId="0" borderId="11" xfId="1" applyNumberFormat="1" applyFont="1" applyFill="1" applyBorder="1" applyAlignment="1">
      <alignment horizontal="center" wrapText="1"/>
    </xf>
    <xf numFmtId="164" fontId="23" fillId="0" borderId="13" xfId="1" applyNumberFormat="1" applyFont="1" applyFill="1" applyBorder="1" applyAlignment="1">
      <alignment horizontal="center" wrapText="1"/>
    </xf>
    <xf numFmtId="164" fontId="23" fillId="0" borderId="14" xfId="1" applyNumberFormat="1" applyFont="1" applyFill="1" applyBorder="1" applyAlignment="1">
      <alignment horizontal="center" wrapText="1"/>
    </xf>
    <xf numFmtId="164" fontId="23" fillId="0" borderId="11" xfId="1" applyNumberFormat="1" applyFont="1" applyFill="1" applyBorder="1" applyAlignment="1">
      <alignment horizontal="left" wrapText="1"/>
    </xf>
    <xf numFmtId="164" fontId="23" fillId="0" borderId="12" xfId="1" applyNumberFormat="1" applyFont="1" applyFill="1" applyBorder="1" applyAlignment="1">
      <alignment horizontal="left" wrapText="1"/>
    </xf>
    <xf numFmtId="0" fontId="55" fillId="2" borderId="0" xfId="0" applyFont="1" applyFill="1" applyAlignment="1">
      <alignment horizontal="left" vertical="center" wrapText="1"/>
    </xf>
    <xf numFmtId="164" fontId="24" fillId="0" borderId="11" xfId="1" applyNumberFormat="1" applyFont="1" applyFill="1" applyBorder="1" applyAlignment="1">
      <alignment horizontal="left" wrapText="1"/>
    </xf>
    <xf numFmtId="0" fontId="42" fillId="0" borderId="22" xfId="0" applyFont="1" applyBorder="1" applyAlignment="1">
      <alignment horizontal="left"/>
    </xf>
    <xf numFmtId="0" fontId="57" fillId="6" borderId="0" xfId="0" applyFont="1" applyFill="1" applyAlignment="1">
      <alignment horizontal="center" vertical="center" wrapText="1"/>
    </xf>
    <xf numFmtId="0" fontId="56" fillId="4" borderId="0" xfId="0" applyFont="1" applyFill="1" applyAlignment="1">
      <alignment horizontal="center" vertical="center" wrapText="1"/>
    </xf>
    <xf numFmtId="0" fontId="58" fillId="0" borderId="0" xfId="0" applyFont="1" applyAlignment="1">
      <alignment horizontal="left" wrapText="1"/>
    </xf>
    <xf numFmtId="0" fontId="23" fillId="0" borderId="0" xfId="0" applyFont="1" applyAlignment="1">
      <alignment horizontal="left" wrapText="1"/>
    </xf>
    <xf numFmtId="0" fontId="51" fillId="0" borderId="0" xfId="0" applyFont="1"/>
    <xf numFmtId="0" fontId="18" fillId="0" borderId="0" xfId="0" applyFont="1" applyAlignment="1">
      <alignment horizontal="left" vertical="top" wrapText="1"/>
    </xf>
    <xf numFmtId="49" fontId="46" fillId="0" borderId="0" xfId="0" applyNumberFormat="1" applyFont="1" applyAlignment="1">
      <alignment horizontal="left" vertical="center" indent="8"/>
    </xf>
    <xf numFmtId="0" fontId="46" fillId="0" borderId="0" xfId="0" applyFont="1" applyAlignment="1">
      <alignment horizontal="left" vertical="top"/>
    </xf>
    <xf numFmtId="0" fontId="7" fillId="5" borderId="0" xfId="0" applyFont="1" applyFill="1" applyAlignment="1">
      <alignment horizontal="left" vertical="center"/>
    </xf>
    <xf numFmtId="0" fontId="11" fillId="5" borderId="0" xfId="0" applyFont="1" applyFill="1" applyAlignment="1">
      <alignment horizontal="left" vertical="top" wrapText="1" indent="3"/>
    </xf>
    <xf numFmtId="0" fontId="49" fillId="0" borderId="0" xfId="132" applyFont="1" applyFill="1" applyBorder="1" applyAlignment="1">
      <alignment horizontal="left" vertical="top" wrapText="1"/>
    </xf>
    <xf numFmtId="0" fontId="45" fillId="0" borderId="0" xfId="0" applyFont="1" applyAlignment="1">
      <alignment horizontal="left"/>
    </xf>
    <xf numFmtId="0" fontId="16" fillId="3" borderId="0" xfId="0" applyFont="1" applyFill="1" applyAlignment="1">
      <alignment horizontal="left" vertical="center"/>
    </xf>
    <xf numFmtId="0" fontId="49" fillId="0" borderId="0" xfId="132" applyFont="1" applyFill="1" applyAlignment="1">
      <alignment horizontal="left" wrapText="1"/>
    </xf>
    <xf numFmtId="0" fontId="49" fillId="0" borderId="0" xfId="132" applyFont="1" applyFill="1" applyBorder="1" applyAlignment="1">
      <alignment horizontal="left" wrapText="1"/>
    </xf>
    <xf numFmtId="0" fontId="49" fillId="0" borderId="0" xfId="132" applyFont="1" applyFill="1" applyBorder="1" applyAlignment="1">
      <alignment horizontal="left" vertical="center" wrapText="1"/>
    </xf>
    <xf numFmtId="0" fontId="18" fillId="0" borderId="0" xfId="0" applyFont="1" applyAlignment="1">
      <alignment horizontal="left" vertical="center" wrapText="1"/>
    </xf>
    <xf numFmtId="0" fontId="24" fillId="0" borderId="16" xfId="0" applyFont="1" applyBorder="1" applyAlignment="1">
      <alignment horizontal="center"/>
    </xf>
    <xf numFmtId="0" fontId="24" fillId="0" borderId="17" xfId="0" applyFont="1" applyBorder="1" applyAlignment="1">
      <alignment horizontal="center"/>
    </xf>
    <xf numFmtId="0" fontId="24" fillId="0" borderId="20" xfId="0" applyFont="1" applyBorder="1" applyAlignment="1">
      <alignment horizontal="center"/>
    </xf>
    <xf numFmtId="0" fontId="24" fillId="0" borderId="21" xfId="0" applyFont="1" applyBorder="1" applyAlignment="1">
      <alignment horizontal="center"/>
    </xf>
    <xf numFmtId="0" fontId="39" fillId="5" borderId="0" xfId="0" applyFont="1" applyFill="1" applyAlignment="1">
      <alignment horizontal="left" wrapText="1"/>
    </xf>
    <xf numFmtId="0" fontId="24" fillId="5" borderId="0" xfId="0" applyFont="1" applyFill="1" applyAlignment="1">
      <alignment horizontal="left" vertical="top" wrapText="1" indent="1"/>
    </xf>
    <xf numFmtId="0" fontId="42" fillId="0" borderId="3" xfId="0" applyFont="1" applyBorder="1" applyAlignment="1">
      <alignment horizontal="left" wrapText="1"/>
    </xf>
    <xf numFmtId="0" fontId="24" fillId="0" borderId="3" xfId="0" applyFont="1" applyBorder="1" applyAlignment="1">
      <alignment horizontal="left" wrapText="1"/>
    </xf>
    <xf numFmtId="0" fontId="42" fillId="0" borderId="4" xfId="0" applyFont="1" applyBorder="1" applyAlignment="1">
      <alignment horizontal="left" wrapText="1"/>
    </xf>
    <xf numFmtId="0" fontId="24" fillId="0" borderId="4" xfId="0" applyFont="1" applyBorder="1" applyAlignment="1">
      <alignment horizontal="left" wrapText="1"/>
    </xf>
    <xf numFmtId="0" fontId="44" fillId="0" borderId="0" xfId="0" applyFont="1" applyAlignment="1">
      <alignment horizontal="left" wrapText="1"/>
    </xf>
    <xf numFmtId="0" fontId="29" fillId="0" borderId="0" xfId="0" applyFont="1" applyAlignment="1">
      <alignment horizontal="left" wrapText="1"/>
    </xf>
    <xf numFmtId="0" fontId="43" fillId="5" borderId="0" xfId="0" applyFont="1" applyFill="1" applyAlignment="1">
      <alignment horizontal="left" vertical="top" wrapText="1" indent="1"/>
    </xf>
    <xf numFmtId="0" fontId="29" fillId="0" borderId="0" xfId="0" applyFont="1" applyAlignment="1">
      <alignment horizontal="left" vertical="top" wrapText="1"/>
    </xf>
    <xf numFmtId="0" fontId="25" fillId="6" borderId="0" xfId="0" applyFont="1" applyFill="1" applyAlignment="1">
      <alignment horizontal="center" vertical="center" wrapText="1"/>
    </xf>
    <xf numFmtId="0" fontId="15" fillId="0" borderId="0" xfId="0" applyFont="1"/>
    <xf numFmtId="166" fontId="24" fillId="0" borderId="2" xfId="0" applyNumberFormat="1" applyFont="1" applyBorder="1" applyAlignment="1">
      <alignment horizontal="center"/>
    </xf>
    <xf numFmtId="0" fontId="35" fillId="0" borderId="3" xfId="0" applyFont="1" applyBorder="1" applyAlignment="1">
      <alignment horizontal="left" wrapText="1"/>
    </xf>
    <xf numFmtId="0" fontId="36" fillId="5" borderId="0" xfId="0" applyFont="1" applyFill="1" applyAlignment="1">
      <alignment horizontal="left" vertical="center"/>
    </xf>
    <xf numFmtId="0" fontId="53" fillId="0" borderId="0" xfId="0" applyFont="1" applyAlignment="1">
      <alignment vertical="top"/>
    </xf>
    <xf numFmtId="0" fontId="15" fillId="0" borderId="0" xfId="0" applyFont="1" applyAlignment="1">
      <alignment vertical="top"/>
    </xf>
  </cellXfs>
  <cellStyles count="147">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3" builtinId="9" hidden="1"/>
    <cellStyle name="Followed Hyperlink" xfId="144" builtinId="9" hidden="1"/>
    <cellStyle name="Followed Hyperlink" xfId="145" builtinId="9" hidden="1"/>
    <cellStyle name="Followed Hyperlink" xfId="14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customBuiltin="1"/>
    <cellStyle name="Normal" xfId="0" builtinId="0"/>
    <cellStyle name="Percent" xfId="142" builtinId="5"/>
  </cellStyles>
  <dxfs count="0"/>
  <tableStyles count="0" defaultTableStyle="TableStyleMedium9" defaultPivotStyle="PivotStyleLight16"/>
  <colors>
    <mruColors>
      <color rgb="FF848484"/>
      <color rgb="FF88BB00"/>
      <color rgb="FF117788"/>
      <color rgb="FF528400"/>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g"/><Relationship Id="rId2" Type="http://schemas.microsoft.com/office/2007/relationships/hdphoto" Target="../media/hdphoto1.wdp"/><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33</xdr:row>
      <xdr:rowOff>351343</xdr:rowOff>
    </xdr:from>
    <xdr:to>
      <xdr:col>0</xdr:col>
      <xdr:colOff>809451</xdr:colOff>
      <xdr:row>34</xdr:row>
      <xdr:rowOff>216087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8100" y="10176398"/>
          <a:ext cx="771351" cy="297381"/>
        </a:xfrm>
        <a:prstGeom prst="rect">
          <a:avLst/>
        </a:prstGeom>
      </xdr:spPr>
    </xdr:pic>
    <xdr:clientData/>
  </xdr:twoCellAnchor>
  <xdr:twoCellAnchor editAs="oneCell">
    <xdr:from>
      <xdr:col>26</xdr:col>
      <xdr:colOff>305776</xdr:colOff>
      <xdr:row>0</xdr:row>
      <xdr:rowOff>53661</xdr:rowOff>
    </xdr:from>
    <xdr:to>
      <xdr:col>28</xdr:col>
      <xdr:colOff>501300</xdr:colOff>
      <xdr:row>1</xdr:row>
      <xdr:rowOff>308251</xdr:rowOff>
    </xdr:to>
    <xdr:pic>
      <xdr:nvPicPr>
        <xdr:cNvPr id="6" name="Picture 5">
          <a:extLst>
            <a:ext uri="{FF2B5EF4-FFF2-40B4-BE49-F238E27FC236}">
              <a16:creationId xmlns:a16="http://schemas.microsoft.com/office/drawing/2014/main" id="{A656DB08-8B3D-7E44-9DD9-CE6D9BF5BDBD}"/>
            </a:ext>
          </a:extLst>
        </xdr:cNvPr>
        <xdr:cNvPicPr>
          <a:picLocks noChangeAspect="1"/>
        </xdr:cNvPicPr>
      </xdr:nvPicPr>
      <xdr:blipFill rotWithShape="1">
        <a:blip xmlns:r="http://schemas.openxmlformats.org/officeDocument/2006/relationships" r:embed="rId2"/>
        <a:srcRect l="26130" t="22671" r="35771" b="42532"/>
        <a:stretch/>
      </xdr:blipFill>
      <xdr:spPr>
        <a:xfrm>
          <a:off x="17513578" y="53661"/>
          <a:ext cx="1018931" cy="910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160</xdr:row>
      <xdr:rowOff>57150</xdr:rowOff>
    </xdr:from>
    <xdr:to>
      <xdr:col>0</xdr:col>
      <xdr:colOff>977900</xdr:colOff>
      <xdr:row>162</xdr:row>
      <xdr:rowOff>42750</xdr:rowOff>
    </xdr:to>
    <xdr:pic>
      <xdr:nvPicPr>
        <xdr:cNvPr id="4" name="Picture 3" descr="fdic.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700" y="59696350"/>
          <a:ext cx="838200" cy="341200"/>
        </a:xfrm>
        <a:prstGeom prst="rect">
          <a:avLst/>
        </a:prstGeom>
      </xdr:spPr>
    </xdr:pic>
    <xdr:clientData/>
  </xdr:twoCellAnchor>
  <xdr:twoCellAnchor editAs="oneCell">
    <xdr:from>
      <xdr:col>24</xdr:col>
      <xdr:colOff>50800</xdr:colOff>
      <xdr:row>0</xdr:row>
      <xdr:rowOff>38100</xdr:rowOff>
    </xdr:from>
    <xdr:to>
      <xdr:col>25</xdr:col>
      <xdr:colOff>2931</xdr:colOff>
      <xdr:row>2</xdr:row>
      <xdr:rowOff>110424</xdr:rowOff>
    </xdr:to>
    <xdr:pic>
      <xdr:nvPicPr>
        <xdr:cNvPr id="6" name="Picture 5">
          <a:extLst>
            <a:ext uri="{FF2B5EF4-FFF2-40B4-BE49-F238E27FC236}">
              <a16:creationId xmlns:a16="http://schemas.microsoft.com/office/drawing/2014/main" id="{EFBFB9A6-FB70-B740-8644-4E64288CBA27}"/>
            </a:ext>
          </a:extLst>
        </xdr:cNvPr>
        <xdr:cNvPicPr>
          <a:picLocks noChangeAspect="1"/>
        </xdr:cNvPicPr>
      </xdr:nvPicPr>
      <xdr:blipFill rotWithShape="1">
        <a:blip xmlns:r="http://schemas.openxmlformats.org/officeDocument/2006/relationships" r:embed="rId2"/>
        <a:srcRect l="26130" t="22671" r="35771" b="42532"/>
        <a:stretch/>
      </xdr:blipFill>
      <xdr:spPr>
        <a:xfrm>
          <a:off x="16776700" y="38100"/>
          <a:ext cx="1018931" cy="910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25400</xdr:colOff>
      <xdr:row>40</xdr:row>
      <xdr:rowOff>0</xdr:rowOff>
    </xdr:from>
    <xdr:to>
      <xdr:col>1</xdr:col>
      <xdr:colOff>1121112</xdr:colOff>
      <xdr:row>40</xdr:row>
      <xdr:rowOff>446024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tretch>
          <a:fillRect/>
        </a:stretch>
      </xdr:blipFill>
      <xdr:spPr>
        <a:xfrm>
          <a:off x="139700" y="18068925"/>
          <a:ext cx="1095712" cy="446024"/>
        </a:xfrm>
        <a:prstGeom prst="rect">
          <a:avLst/>
        </a:prstGeom>
      </xdr:spPr>
    </xdr:pic>
    <xdr:clientData/>
  </xdr:twoCellAnchor>
  <xdr:twoCellAnchor editAs="oneCell">
    <xdr:from>
      <xdr:col>8</xdr:col>
      <xdr:colOff>1603503</xdr:colOff>
      <xdr:row>0</xdr:row>
      <xdr:rowOff>12700</xdr:rowOff>
    </xdr:from>
    <xdr:to>
      <xdr:col>12</xdr:col>
      <xdr:colOff>93022</xdr:colOff>
      <xdr:row>2</xdr:row>
      <xdr:rowOff>58420</xdr:rowOff>
    </xdr:to>
    <xdr:pic>
      <xdr:nvPicPr>
        <xdr:cNvPr id="4" name="Picture 3">
          <a:extLst>
            <a:ext uri="{FF2B5EF4-FFF2-40B4-BE49-F238E27FC236}">
              <a16:creationId xmlns:a16="http://schemas.microsoft.com/office/drawing/2014/main" id="{6EF4E6D7-9BF7-FE43-A7A1-8A9126C5DE11}"/>
            </a:ext>
          </a:extLst>
        </xdr:cNvPr>
        <xdr:cNvPicPr>
          <a:picLocks noChangeAspect="1"/>
        </xdr:cNvPicPr>
      </xdr:nvPicPr>
      <xdr:blipFill>
        <a:blip xmlns:r="http://schemas.openxmlformats.org/officeDocument/2006/relationships" r:embed="rId3"/>
        <a:stretch>
          <a:fillRect/>
        </a:stretch>
      </xdr:blipFill>
      <xdr:spPr>
        <a:xfrm>
          <a:off x="8398003" y="12700"/>
          <a:ext cx="1321619" cy="1188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egions.com/seminars/financial_learning_center.rf?WT.ac=VanityURL_learn" TargetMode="External"/><Relationship Id="rId2" Type="http://schemas.openxmlformats.org/officeDocument/2006/relationships/hyperlink" Target="https://www.regions.com/insights/personal?WT.ac=VanityURL_insights" TargetMode="External"/><Relationship Id="rId1" Type="http://schemas.openxmlformats.org/officeDocument/2006/relationships/hyperlink" Target="https://www.regions.com/Locator"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regions.com/Insights/Personal/Personal-Finances/budgeting-and-saving/Energy-Efficiency-6-Steps-for-Energy-Efficient-Homes" TargetMode="External"/><Relationship Id="rId18" Type="http://schemas.openxmlformats.org/officeDocument/2006/relationships/hyperlink" Target="https://www.regions.com/Insights/Personal/Auto/Buying-or-selling-a-car/How-To-Get-Auto-Financing-When-Buying-Your-First-Car" TargetMode="External"/><Relationship Id="rId26" Type="http://schemas.openxmlformats.org/officeDocument/2006/relationships/hyperlink" Target="https://www.regions.com/Insights/Wealth/hervision-herlegacy/your-life/health-tips-for-women-investing-in-your-health" TargetMode="External"/><Relationship Id="rId39" Type="http://schemas.openxmlformats.org/officeDocument/2006/relationships/hyperlink" Target="https://www.regions.com/Insights/Personal/Personal-Finances/budgeting-and-saving/holiday-shopping-tips" TargetMode="External"/><Relationship Id="rId21" Type="http://schemas.openxmlformats.org/officeDocument/2006/relationships/hyperlink" Target="https://www.regions.com/Insights/Personal/Auto/Buying-or-selling-a-car/How-To-Get-Auto-Financing-When-Buying-Your-First-Car" TargetMode="External"/><Relationship Id="rId34" Type="http://schemas.openxmlformats.org/officeDocument/2006/relationships/hyperlink" Target="https://www.regions.com/Insights/Personal/Personal-Finances/budgeting-and-saving/saving-money-on-groceries" TargetMode="External"/><Relationship Id="rId42" Type="http://schemas.openxmlformats.org/officeDocument/2006/relationships/hyperlink" Target="https://www.regions.com/Insights/Personal/Personal-Finances/budgeting-and-saving/holiday-shopping-tips" TargetMode="External"/><Relationship Id="rId47" Type="http://schemas.openxmlformats.org/officeDocument/2006/relationships/hyperlink" Target="https://www.regions.com/Insights/Personal/Personal-Finances/investments-and-taxes/choosing-a-charity" TargetMode="External"/><Relationship Id="rId50" Type="http://schemas.openxmlformats.org/officeDocument/2006/relationships/hyperlink" Target="https://www.regions.com/Insights/Personal/Personal-Finances/investments-and-taxes/choosing-a-charity" TargetMode="External"/><Relationship Id="rId55" Type="http://schemas.openxmlformats.org/officeDocument/2006/relationships/vmlDrawing" Target="../drawings/vmlDrawing2.vml"/><Relationship Id="rId7" Type="http://schemas.openxmlformats.org/officeDocument/2006/relationships/hyperlink" Target="https://www.regions.com/Insights/Personal/Home/Protecting-your-home/what-should-your-home-insurance-cover" TargetMode="External"/><Relationship Id="rId2" Type="http://schemas.openxmlformats.org/officeDocument/2006/relationships/hyperlink" Target="https://www.regions.com/Insights/Personal/Home/Protecting-your-home/what-should-your-home-insurance-cover" TargetMode="External"/><Relationship Id="rId16" Type="http://schemas.openxmlformats.org/officeDocument/2006/relationships/hyperlink" Target="https://www.regions.com/Insights/Personal/Auto/Buying-or-selling-a-car/How-To-Get-Auto-Financing-When-Buying-Your-First-Car" TargetMode="External"/><Relationship Id="rId29" Type="http://schemas.openxmlformats.org/officeDocument/2006/relationships/hyperlink" Target="https://www.regions.com/Insights/Personal/Personal-Finances/budgeting-and-saving/Saving-Money-on-Summer-Vacations" TargetMode="External"/><Relationship Id="rId11" Type="http://schemas.openxmlformats.org/officeDocument/2006/relationships/hyperlink" Target="https://www.regions.com/Insights/Personal/Personal-Finances/budgeting-and-saving/Energy-Efficiency-6-Steps-for-Energy-Efficient-Homes" TargetMode="External"/><Relationship Id="rId24" Type="http://schemas.openxmlformats.org/officeDocument/2006/relationships/hyperlink" Target="https://www.regions.com/Insights/Wealth/hervision-herlegacy/your-life/health-tips-for-women-investing-in-your-health" TargetMode="External"/><Relationship Id="rId32" Type="http://schemas.openxmlformats.org/officeDocument/2006/relationships/hyperlink" Target="https://www.regions.com/Insights/Personal/Personal-Finances/budgeting-and-saving/saving-money-on-groceries" TargetMode="External"/><Relationship Id="rId37" Type="http://schemas.openxmlformats.org/officeDocument/2006/relationships/hyperlink" Target="https://www.regions.com/Insights/Personal/Personal-Finances/budgeting-and-saving/holiday-shopping-tips" TargetMode="External"/><Relationship Id="rId40" Type="http://schemas.openxmlformats.org/officeDocument/2006/relationships/hyperlink" Target="https://www.regions.com/Insights/Personal/Personal-Finances/budgeting-and-saving/holiday-shopping-tips" TargetMode="External"/><Relationship Id="rId45" Type="http://schemas.openxmlformats.org/officeDocument/2006/relationships/hyperlink" Target="https://www.regions.com/Insights/Personal/Personal-Finances/investments-and-taxes/choosing-a-charity" TargetMode="External"/><Relationship Id="rId53" Type="http://schemas.openxmlformats.org/officeDocument/2006/relationships/printerSettings" Target="../printerSettings/printerSettings1.bin"/><Relationship Id="rId5" Type="http://schemas.openxmlformats.org/officeDocument/2006/relationships/hyperlink" Target="https://www.regions.com/Insights/Personal/Home/Protecting-your-home/what-should-your-home-insurance-cover" TargetMode="External"/><Relationship Id="rId10" Type="http://schemas.openxmlformats.org/officeDocument/2006/relationships/hyperlink" Target="https://www.regions.com/Insights/Personal/Personal-Finances/budgeting-and-saving/Energy-Efficiency-6-Steps-for-Energy-Efficient-Homes" TargetMode="External"/><Relationship Id="rId19" Type="http://schemas.openxmlformats.org/officeDocument/2006/relationships/hyperlink" Target="https://www.regions.com/Insights/Personal/Auto/Buying-or-selling-a-car/How-To-Get-Auto-Financing-When-Buying-Your-First-Car" TargetMode="External"/><Relationship Id="rId31" Type="http://schemas.openxmlformats.org/officeDocument/2006/relationships/hyperlink" Target="https://www.regions.com/Insights/Personal/Personal-Finances/budgeting-and-saving/saving-money-on-groceries" TargetMode="External"/><Relationship Id="rId44" Type="http://schemas.openxmlformats.org/officeDocument/2006/relationships/hyperlink" Target="https://www.regions.com/Insights/Personal/Personal-Finances/investments-and-taxes/choosing-a-charity" TargetMode="External"/><Relationship Id="rId52" Type="http://schemas.openxmlformats.org/officeDocument/2006/relationships/hyperlink" Target="https://www.regions.com/Insights/Personal/Personal-Finances/budgeting-and-saving/teach-yourself-how-to-save-money" TargetMode="External"/><Relationship Id="rId4" Type="http://schemas.openxmlformats.org/officeDocument/2006/relationships/hyperlink" Target="https://www.regions.com/Insights/Personal/Home/Protecting-your-home/what-should-your-home-insurance-cover" TargetMode="External"/><Relationship Id="rId9" Type="http://schemas.openxmlformats.org/officeDocument/2006/relationships/hyperlink" Target="https://www.regions.com/Insights/Personal/Personal-Finances/budgeting-and-saving/Energy-Efficiency-6-Steps-for-Energy-Efficient-Homes" TargetMode="External"/><Relationship Id="rId14" Type="http://schemas.openxmlformats.org/officeDocument/2006/relationships/hyperlink" Target="https://www.regions.com/Insights/Personal/Personal-Finances/budgeting-and-saving/Energy-Efficiency-6-Steps-for-Energy-Efficient-Homes" TargetMode="External"/><Relationship Id="rId22" Type="http://schemas.openxmlformats.org/officeDocument/2006/relationships/hyperlink" Target="https://www.regions.com/Insights/Wealth/hervision-herlegacy/your-life/health-tips-for-women-investing-in-your-health" TargetMode="External"/><Relationship Id="rId27" Type="http://schemas.openxmlformats.org/officeDocument/2006/relationships/hyperlink" Target="https://www.regions.com/Insights/Wealth/hervision-herlegacy/your-life/health-tips-for-women-investing-in-your-health" TargetMode="External"/><Relationship Id="rId30" Type="http://schemas.openxmlformats.org/officeDocument/2006/relationships/hyperlink" Target="https://www.regions.com/Insights/Personal/Personal-Finances/budgeting-and-saving/saving-money-on-groceries" TargetMode="External"/><Relationship Id="rId35" Type="http://schemas.openxmlformats.org/officeDocument/2006/relationships/hyperlink" Target="https://www.regions.com/Insights/Personal/Personal-Finances/budgeting-and-saving/saving-money-on-groceries" TargetMode="External"/><Relationship Id="rId43" Type="http://schemas.openxmlformats.org/officeDocument/2006/relationships/hyperlink" Target="https://www.regions.com/Insights/Personal/Personal-Finances/budgeting-and-saving/holiday-shopping-tips" TargetMode="External"/><Relationship Id="rId48" Type="http://schemas.openxmlformats.org/officeDocument/2006/relationships/hyperlink" Target="https://www.regions.com/Insights/Personal/Personal-Finances/investments-and-taxes/choosing-a-charity" TargetMode="External"/><Relationship Id="rId8" Type="http://schemas.openxmlformats.org/officeDocument/2006/relationships/hyperlink" Target="https://www.regions.com/Insights/Personal/Personal-Finances/budgeting-and-saving/Energy-Efficiency-6-Steps-for-Energy-Efficient-Homes" TargetMode="External"/><Relationship Id="rId51" Type="http://schemas.openxmlformats.org/officeDocument/2006/relationships/hyperlink" Target="https://www.regions.com/Insights/Personal/Personal-Finances/budgeting-and-saving/Saving-Money-on-Summer-Vacations" TargetMode="External"/><Relationship Id="rId3" Type="http://schemas.openxmlformats.org/officeDocument/2006/relationships/hyperlink" Target="https://www.regions.com/Insights/Personal/Home/Protecting-your-home/what-should-your-home-insurance-cover" TargetMode="External"/><Relationship Id="rId12" Type="http://schemas.openxmlformats.org/officeDocument/2006/relationships/hyperlink" Target="https://www.regions.com/Insights/Personal/Personal-Finances/budgeting-and-saving/Energy-Efficiency-6-Steps-for-Energy-Efficient-Homes" TargetMode="External"/><Relationship Id="rId17" Type="http://schemas.openxmlformats.org/officeDocument/2006/relationships/hyperlink" Target="https://www.regions.com/Insights/Personal/Auto/Buying-or-selling-a-car/How-To-Get-Auto-Financing-When-Buying-Your-First-Car" TargetMode="External"/><Relationship Id="rId25" Type="http://schemas.openxmlformats.org/officeDocument/2006/relationships/hyperlink" Target="https://www.regions.com/Insights/Wealth/hervision-herlegacy/your-life/health-tips-for-women-investing-in-your-health" TargetMode="External"/><Relationship Id="rId33" Type="http://schemas.openxmlformats.org/officeDocument/2006/relationships/hyperlink" Target="https://www.regions.com/Insights/Personal/Personal-Finances/budgeting-and-saving/saving-money-on-groceries" TargetMode="External"/><Relationship Id="rId38" Type="http://schemas.openxmlformats.org/officeDocument/2006/relationships/hyperlink" Target="https://www.regions.com/Insights/Personal/Personal-Finances/budgeting-and-saving/holiday-shopping-tips" TargetMode="External"/><Relationship Id="rId46" Type="http://schemas.openxmlformats.org/officeDocument/2006/relationships/hyperlink" Target="https://www.regions.com/Insights/Personal/Personal-Finances/investments-and-taxes/choosing-a-charity" TargetMode="External"/><Relationship Id="rId20" Type="http://schemas.openxmlformats.org/officeDocument/2006/relationships/hyperlink" Target="https://www.regions.com/Insights/Personal/Auto/Buying-or-selling-a-car/How-To-Get-Auto-Financing-When-Buying-Your-First-Car" TargetMode="External"/><Relationship Id="rId41" Type="http://schemas.openxmlformats.org/officeDocument/2006/relationships/hyperlink" Target="https://www.regions.com/Insights/Personal/Personal-Finances/budgeting-and-saving/holiday-shopping-tips" TargetMode="External"/><Relationship Id="rId54" Type="http://schemas.openxmlformats.org/officeDocument/2006/relationships/drawing" Target="../drawings/drawing2.xml"/><Relationship Id="rId1" Type="http://schemas.openxmlformats.org/officeDocument/2006/relationships/hyperlink" Target="https://www.regions.com/Insights/Personal/Home/Protecting-your-home/what-should-your-home-insurance-cover" TargetMode="External"/><Relationship Id="rId6" Type="http://schemas.openxmlformats.org/officeDocument/2006/relationships/hyperlink" Target="https://www.regions.com/Insights/Personal/Home/Protecting-your-home/what-should-your-home-insurance-cover" TargetMode="External"/><Relationship Id="rId15" Type="http://schemas.openxmlformats.org/officeDocument/2006/relationships/hyperlink" Target="https://www.regions.com/Insights/Personal/Auto/Buying-or-selling-a-car/How-To-Get-Auto-Financing-When-Buying-Your-First-Car" TargetMode="External"/><Relationship Id="rId23" Type="http://schemas.openxmlformats.org/officeDocument/2006/relationships/hyperlink" Target="https://www.regions.com/Insights/Wealth/hervision-herlegacy/your-life/health-tips-for-women-investing-in-your-health" TargetMode="External"/><Relationship Id="rId28" Type="http://schemas.openxmlformats.org/officeDocument/2006/relationships/hyperlink" Target="https://www.regions.com/Insights/Wealth/hervision-herlegacy/your-life/health-tips-for-women-investing-in-your-health" TargetMode="External"/><Relationship Id="rId36" Type="http://schemas.openxmlformats.org/officeDocument/2006/relationships/hyperlink" Target="https://www.regions.com/Insights/Personal/Personal-Finances/budgeting-and-saving/saving-money-on-groceries" TargetMode="External"/><Relationship Id="rId49" Type="http://schemas.openxmlformats.org/officeDocument/2006/relationships/hyperlink" Target="https://www.regions.com/Insights/Personal/Personal-Finances/investments-and-taxes/choosing-a-charit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004"/>
  </sheetPr>
  <dimension ref="A1:Z37"/>
  <sheetViews>
    <sheetView showGridLines="0" tabSelected="1" topLeftCell="A24" zoomScaleNormal="100" workbookViewId="0">
      <selection activeCell="A34" sqref="A34:Y34"/>
    </sheetView>
  </sheetViews>
  <sheetFormatPr baseColWidth="10" defaultColWidth="8.796875" defaultRowHeight="13" x14ac:dyDescent="0.15"/>
  <cols>
    <col min="1" max="1" width="45.19921875" customWidth="1"/>
    <col min="2" max="2" width="2.3984375" customWidth="1"/>
    <col min="3" max="3" width="16.19921875" customWidth="1"/>
    <col min="4" max="4" width="2" customWidth="1"/>
    <col min="5" max="5" width="16.19921875" customWidth="1"/>
    <col min="6" max="6" width="2" customWidth="1"/>
    <col min="7" max="7" width="16.19921875" customWidth="1"/>
    <col min="8" max="8" width="2" customWidth="1"/>
    <col min="9" max="9" width="16.19921875" customWidth="1"/>
    <col min="10" max="10" width="2" customWidth="1"/>
    <col min="11" max="11" width="16.19921875" customWidth="1"/>
    <col min="12" max="12" width="2" customWidth="1"/>
    <col min="13" max="13" width="16.19921875" customWidth="1"/>
    <col min="14" max="14" width="2" customWidth="1"/>
    <col min="15" max="15" width="16.19921875" customWidth="1"/>
    <col min="16" max="16" width="2" customWidth="1"/>
    <col min="17" max="17" width="16.19921875" customWidth="1"/>
    <col min="18" max="18" width="2" customWidth="1"/>
    <col min="19" max="19" width="17.59765625" customWidth="1"/>
    <col min="20" max="20" width="2" customWidth="1"/>
    <col min="21" max="21" width="16.19921875" customWidth="1"/>
    <col min="22" max="22" width="2" customWidth="1"/>
    <col min="23" max="23" width="16.19921875" customWidth="1"/>
    <col min="24" max="24" width="2" customWidth="1"/>
    <col min="25" max="25" width="16.19921875" customWidth="1"/>
    <col min="26" max="26" width="5" customWidth="1"/>
    <col min="28" max="28" width="4.19921875" customWidth="1"/>
    <col min="29" max="29" width="24" customWidth="1"/>
  </cols>
  <sheetData>
    <row r="1" spans="1:17" ht="52" customHeight="1" x14ac:dyDescent="0.25">
      <c r="A1" s="119" t="s">
        <v>154</v>
      </c>
      <c r="B1" s="119"/>
      <c r="C1" s="119"/>
      <c r="D1" s="119"/>
      <c r="E1" s="119"/>
      <c r="F1" s="119"/>
      <c r="G1" s="119"/>
      <c r="H1" s="119"/>
      <c r="I1" s="119"/>
      <c r="J1" s="119"/>
      <c r="K1" s="119"/>
      <c r="L1" s="119"/>
      <c r="M1" s="119"/>
      <c r="N1" s="119"/>
    </row>
    <row r="2" spans="1:17" ht="29" customHeight="1" x14ac:dyDescent="0.15">
      <c r="Q2" s="13"/>
    </row>
    <row r="3" spans="1:17" s="10" customFormat="1" ht="18" x14ac:dyDescent="0.15">
      <c r="A3" s="78" t="s">
        <v>27</v>
      </c>
    </row>
    <row r="4" spans="1:17" s="18" customFormat="1" ht="22.5" customHeight="1" x14ac:dyDescent="0.15">
      <c r="A4" s="20" t="s">
        <v>28</v>
      </c>
    </row>
    <row r="5" spans="1:17" s="10" customFormat="1" ht="14" x14ac:dyDescent="0.15">
      <c r="A5" s="30"/>
    </row>
    <row r="6" spans="1:17" s="10" customFormat="1" ht="14" x14ac:dyDescent="0.15">
      <c r="A6" s="32" t="s">
        <v>33</v>
      </c>
    </row>
    <row r="7" spans="1:17" s="10" customFormat="1" ht="14" x14ac:dyDescent="0.15">
      <c r="A7" s="33" t="s">
        <v>31</v>
      </c>
    </row>
    <row r="8" spans="1:17" s="10" customFormat="1" ht="14" x14ac:dyDescent="0.15">
      <c r="A8" s="34"/>
    </row>
    <row r="9" spans="1:17" s="10" customFormat="1" ht="14" x14ac:dyDescent="0.15">
      <c r="A9" s="32" t="s">
        <v>34</v>
      </c>
    </row>
    <row r="10" spans="1:17" s="10" customFormat="1" ht="14" x14ac:dyDescent="0.15">
      <c r="A10" s="33" t="s">
        <v>32</v>
      </c>
    </row>
    <row r="11" spans="1:17" s="10" customFormat="1" ht="14" x14ac:dyDescent="0.15">
      <c r="A11" s="34"/>
    </row>
    <row r="12" spans="1:17" s="10" customFormat="1" ht="14" x14ac:dyDescent="0.15">
      <c r="A12" s="32" t="s">
        <v>35</v>
      </c>
    </row>
    <row r="13" spans="1:17" s="10" customFormat="1" ht="14" x14ac:dyDescent="0.15">
      <c r="A13" s="33" t="s">
        <v>29</v>
      </c>
    </row>
    <row r="14" spans="1:17" s="10" customFormat="1" x14ac:dyDescent="0.15"/>
    <row r="15" spans="1:17" s="10" customFormat="1" x14ac:dyDescent="0.15"/>
    <row r="16" spans="1:17" s="10" customFormat="1" x14ac:dyDescent="0.15"/>
    <row r="17" spans="1:26" s="10" customFormat="1" ht="21" customHeight="1" x14ac:dyDescent="0.15">
      <c r="A17" s="78" t="s">
        <v>30</v>
      </c>
    </row>
    <row r="18" spans="1:26" s="18" customFormat="1" ht="38.25" customHeight="1" x14ac:dyDescent="0.15">
      <c r="A18" s="117" t="s">
        <v>169</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row>
    <row r="19" spans="1:26" s="10" customFormat="1" x14ac:dyDescent="0.15"/>
    <row r="21" spans="1:26" ht="21" customHeight="1" x14ac:dyDescent="0.15">
      <c r="A21" s="104" t="s">
        <v>40</v>
      </c>
      <c r="B21" s="24"/>
      <c r="C21" s="25"/>
      <c r="D21" s="21"/>
      <c r="E21" s="21"/>
      <c r="F21" s="21"/>
      <c r="G21" s="21"/>
      <c r="H21" s="21"/>
      <c r="I21" s="21"/>
      <c r="J21" s="21"/>
      <c r="K21" s="21"/>
      <c r="L21" s="21"/>
      <c r="M21" s="21"/>
      <c r="N21" s="21"/>
      <c r="O21" s="21"/>
      <c r="P21" s="21"/>
      <c r="Q21" s="21"/>
      <c r="R21" s="21"/>
      <c r="S21" s="21"/>
      <c r="T21" s="21"/>
      <c r="U21" s="21"/>
      <c r="V21" s="21"/>
      <c r="W21" s="21"/>
      <c r="X21" s="21"/>
      <c r="Y21" s="21"/>
    </row>
    <row r="22" spans="1:26" s="23" customFormat="1" ht="15.75" customHeight="1" x14ac:dyDescent="0.15">
      <c r="A22" s="22"/>
      <c r="B22" s="22"/>
      <c r="C22" s="79" t="s">
        <v>0</v>
      </c>
      <c r="D22" s="80"/>
      <c r="E22" s="116" t="s">
        <v>168</v>
      </c>
      <c r="F22" s="80"/>
      <c r="G22" s="79" t="s">
        <v>2</v>
      </c>
      <c r="H22" s="80"/>
      <c r="I22" s="79" t="s">
        <v>3</v>
      </c>
      <c r="J22" s="80"/>
      <c r="K22" s="79" t="s">
        <v>4</v>
      </c>
      <c r="L22" s="80"/>
      <c r="M22" s="79" t="s">
        <v>5</v>
      </c>
      <c r="N22" s="80"/>
      <c r="O22" s="79" t="s">
        <v>6</v>
      </c>
      <c r="P22" s="80"/>
      <c r="Q22" s="79" t="s">
        <v>7</v>
      </c>
      <c r="R22" s="80"/>
      <c r="S22" s="79" t="s">
        <v>8</v>
      </c>
      <c r="T22" s="80"/>
      <c r="U22" s="79" t="s">
        <v>9</v>
      </c>
      <c r="V22" s="80"/>
      <c r="W22" s="79" t="s">
        <v>10</v>
      </c>
      <c r="X22" s="80"/>
      <c r="Y22" s="79" t="s">
        <v>11</v>
      </c>
    </row>
    <row r="23" spans="1:26" s="3" customFormat="1" ht="48" customHeight="1" x14ac:dyDescent="0.15">
      <c r="A23" s="26" t="s">
        <v>41</v>
      </c>
      <c r="B23" s="27"/>
      <c r="C23" s="81">
        <f>'My Spending Plan'!C19</f>
        <v>0</v>
      </c>
      <c r="D23" s="28"/>
      <c r="E23" s="81">
        <f>'My Spending Plan'!E19</f>
        <v>0</v>
      </c>
      <c r="F23" s="28"/>
      <c r="G23" s="81">
        <f>'My Spending Plan'!G19</f>
        <v>0</v>
      </c>
      <c r="H23" s="28"/>
      <c r="I23" s="81">
        <f>'My Spending Plan'!I19</f>
        <v>0</v>
      </c>
      <c r="J23" s="28"/>
      <c r="K23" s="81">
        <f>'My Spending Plan'!K19</f>
        <v>0</v>
      </c>
      <c r="L23" s="28"/>
      <c r="M23" s="81">
        <f>'My Spending Plan'!M19</f>
        <v>0</v>
      </c>
      <c r="N23" s="28"/>
      <c r="O23" s="81">
        <f>'My Spending Plan'!O19</f>
        <v>0</v>
      </c>
      <c r="P23" s="28"/>
      <c r="Q23" s="81">
        <f>'My Spending Plan'!Q19</f>
        <v>0</v>
      </c>
      <c r="R23" s="28"/>
      <c r="S23" s="81">
        <f>'My Spending Plan'!S19</f>
        <v>0</v>
      </c>
      <c r="T23" s="28"/>
      <c r="U23" s="81">
        <f>'My Spending Plan'!U19</f>
        <v>0</v>
      </c>
      <c r="V23" s="28"/>
      <c r="W23" s="81">
        <f>'My Spending Plan'!W19</f>
        <v>0</v>
      </c>
      <c r="X23" s="28"/>
      <c r="Y23" s="81">
        <f>'My Spending Plan'!Y19</f>
        <v>0</v>
      </c>
    </row>
    <row r="24" spans="1:26" s="3" customFormat="1" ht="48" customHeight="1" x14ac:dyDescent="0.15">
      <c r="A24" s="26" t="s">
        <v>42</v>
      </c>
      <c r="B24" s="27"/>
      <c r="C24" s="82">
        <f>'My Spending Plan'!C34</f>
        <v>0</v>
      </c>
      <c r="D24" s="28"/>
      <c r="E24" s="82">
        <f>'My Spending Plan'!E34</f>
        <v>0</v>
      </c>
      <c r="F24" s="28"/>
      <c r="G24" s="82">
        <f>'My Spending Plan'!G34</f>
        <v>0</v>
      </c>
      <c r="H24" s="28"/>
      <c r="I24" s="82">
        <f>'My Spending Plan'!I34</f>
        <v>0</v>
      </c>
      <c r="J24" s="28"/>
      <c r="K24" s="82">
        <f>'My Spending Plan'!K34</f>
        <v>0</v>
      </c>
      <c r="L24" s="28"/>
      <c r="M24" s="82">
        <f>'My Spending Plan'!M34</f>
        <v>0</v>
      </c>
      <c r="N24" s="28"/>
      <c r="O24" s="82">
        <f>'My Spending Plan'!O34</f>
        <v>0</v>
      </c>
      <c r="P24" s="28"/>
      <c r="Q24" s="82">
        <f>'My Spending Plan'!Q34</f>
        <v>0</v>
      </c>
      <c r="R24" s="28"/>
      <c r="S24" s="82">
        <f>'My Spending Plan'!S34</f>
        <v>0</v>
      </c>
      <c r="T24" s="28"/>
      <c r="U24" s="82">
        <f>'My Spending Plan'!U34</f>
        <v>0</v>
      </c>
      <c r="V24" s="28"/>
      <c r="W24" s="82">
        <f>'My Spending Plan'!W34</f>
        <v>0</v>
      </c>
      <c r="X24" s="28"/>
      <c r="Y24" s="82">
        <f>'My Spending Plan'!Y34</f>
        <v>0</v>
      </c>
    </row>
    <row r="25" spans="1:26" s="3" customFormat="1" ht="48" customHeight="1" thickBot="1" x14ac:dyDescent="0.2">
      <c r="A25" s="26" t="s">
        <v>43</v>
      </c>
      <c r="B25" s="27"/>
      <c r="C25" s="83">
        <f>'My Spending Plan'!C51+'My Spending Plan'!C66+'My Spending Plan'!C81+'My Spending Plan'!C95+'My Spending Plan'!C107+'My Spending Plan'!C132+'My Spending Plan'!C142+'My Spending Plan'!C150</f>
        <v>0</v>
      </c>
      <c r="D25" s="28"/>
      <c r="E25" s="83">
        <f>'My Spending Plan'!E51+'My Spending Plan'!E66+'My Spending Plan'!E81+'My Spending Plan'!E95+'My Spending Plan'!E107+'My Spending Plan'!E132+'My Spending Plan'!E142+'My Spending Plan'!E150</f>
        <v>0</v>
      </c>
      <c r="F25" s="28"/>
      <c r="G25" s="83">
        <f>'My Spending Plan'!G51+'My Spending Plan'!G66+'My Spending Plan'!G81+'My Spending Plan'!G95+'My Spending Plan'!G107+'My Spending Plan'!G132+'My Spending Plan'!G142+'My Spending Plan'!G150</f>
        <v>0</v>
      </c>
      <c r="H25" s="28"/>
      <c r="I25" s="83">
        <f>'My Spending Plan'!I51+'My Spending Plan'!I66+'My Spending Plan'!I81+'My Spending Plan'!I95+'My Spending Plan'!I107+'My Spending Plan'!I132+'My Spending Plan'!I142+'My Spending Plan'!I150</f>
        <v>0</v>
      </c>
      <c r="J25" s="28"/>
      <c r="K25" s="83">
        <f>'My Spending Plan'!K51+'My Spending Plan'!K66+'My Spending Plan'!K81+'My Spending Plan'!K95+'My Spending Plan'!K107+'My Spending Plan'!K132+'My Spending Plan'!K142+'My Spending Plan'!K150</f>
        <v>0</v>
      </c>
      <c r="L25" s="28"/>
      <c r="M25" s="83">
        <f>'My Spending Plan'!M51+'My Spending Plan'!M66+'My Spending Plan'!M81+'My Spending Plan'!M95+'My Spending Plan'!M107+'My Spending Plan'!M132+'My Spending Plan'!M142+'My Spending Plan'!M150</f>
        <v>0</v>
      </c>
      <c r="N25" s="28"/>
      <c r="O25" s="83">
        <f>'My Spending Plan'!O51+'My Spending Plan'!O66+'My Spending Plan'!O81+'My Spending Plan'!O95+'My Spending Plan'!O107+'My Spending Plan'!O132+'My Spending Plan'!O142+'My Spending Plan'!O150</f>
        <v>0</v>
      </c>
      <c r="P25" s="28"/>
      <c r="Q25" s="83">
        <f>'My Spending Plan'!Q51+'My Spending Plan'!Q66+'My Spending Plan'!Q81+'My Spending Plan'!Q95+'My Spending Plan'!Q107+'My Spending Plan'!Q132+'My Spending Plan'!Q142+'My Spending Plan'!Q150</f>
        <v>0</v>
      </c>
      <c r="R25" s="28"/>
      <c r="S25" s="85">
        <f>'My Spending Plan'!S51+'My Spending Plan'!S66+'My Spending Plan'!S81+'My Spending Plan'!S95+'My Spending Plan'!S107+'My Spending Plan'!S132+'My Spending Plan'!S142+'My Spending Plan'!S150</f>
        <v>0</v>
      </c>
      <c r="T25" s="28"/>
      <c r="U25" s="83">
        <f>'My Spending Plan'!U51+'My Spending Plan'!U66+'My Spending Plan'!U81+'My Spending Plan'!U95+'My Spending Plan'!U107+'My Spending Plan'!U132+'My Spending Plan'!U142+'My Spending Plan'!U150</f>
        <v>0</v>
      </c>
      <c r="V25" s="28"/>
      <c r="W25" s="83">
        <f>'My Spending Plan'!W51+'My Spending Plan'!W66+'My Spending Plan'!W81+'My Spending Plan'!W95+'My Spending Plan'!W107+'My Spending Plan'!W132+'My Spending Plan'!W142+'My Spending Plan'!W150</f>
        <v>0</v>
      </c>
      <c r="X25" s="28"/>
      <c r="Y25" s="83">
        <f>'My Spending Plan'!Y51+'My Spending Plan'!Y66+'My Spending Plan'!Y81+'My Spending Plan'!Y95+'My Spending Plan'!Y107+'My Spending Plan'!Y132+'My Spending Plan'!Y142+'My Spending Plan'!Y150</f>
        <v>0</v>
      </c>
    </row>
    <row r="26" spans="1:26" ht="34.25" customHeight="1" thickTop="1" x14ac:dyDescent="0.15">
      <c r="A26" s="29" t="s">
        <v>24</v>
      </c>
      <c r="B26" s="30"/>
      <c r="C26" s="84">
        <f>C23-C24-C25</f>
        <v>0</v>
      </c>
      <c r="D26" s="31"/>
      <c r="E26" s="84">
        <f>E23-E24-E25</f>
        <v>0</v>
      </c>
      <c r="F26" s="31"/>
      <c r="G26" s="84">
        <f>G23-G24-G25</f>
        <v>0</v>
      </c>
      <c r="H26" s="31"/>
      <c r="I26" s="84">
        <f>I23-I24-I25</f>
        <v>0</v>
      </c>
      <c r="J26" s="31"/>
      <c r="K26" s="84">
        <f>K23-K24-K25</f>
        <v>0</v>
      </c>
      <c r="L26" s="31"/>
      <c r="M26" s="84">
        <f>M23-M24-M25</f>
        <v>0</v>
      </c>
      <c r="N26" s="31"/>
      <c r="O26" s="84">
        <f>O23-O24-O25</f>
        <v>0</v>
      </c>
      <c r="P26" s="31"/>
      <c r="Q26" s="84">
        <f>Q23-Q24-Q25</f>
        <v>0</v>
      </c>
      <c r="R26" s="31"/>
      <c r="S26" s="84">
        <f>S23-S24-S25</f>
        <v>0</v>
      </c>
      <c r="T26" s="31"/>
      <c r="U26" s="81">
        <f>U23-U24-U25</f>
        <v>0</v>
      </c>
      <c r="V26" s="31"/>
      <c r="W26" s="81">
        <f>W23-W24-W25</f>
        <v>0</v>
      </c>
      <c r="X26" s="31"/>
      <c r="Y26" s="84">
        <f>Y23-Y24-Y25</f>
        <v>0</v>
      </c>
    </row>
    <row r="27" spans="1:26" s="3" customFormat="1" ht="30" customHeight="1" x14ac:dyDescent="0.15">
      <c r="A27" s="20"/>
      <c r="B27" s="20"/>
      <c r="C27" s="20" t="s">
        <v>109</v>
      </c>
      <c r="D27" s="20"/>
      <c r="E27" s="20"/>
      <c r="F27" s="20"/>
      <c r="G27" s="20"/>
      <c r="H27" s="20"/>
      <c r="I27" s="20"/>
      <c r="J27" s="20"/>
      <c r="K27" s="20"/>
      <c r="L27" s="20"/>
      <c r="M27" s="20"/>
      <c r="N27" s="20"/>
      <c r="O27" s="20"/>
      <c r="P27" s="20"/>
      <c r="Q27" s="20"/>
      <c r="R27" s="20"/>
      <c r="S27" s="20"/>
      <c r="T27" s="20"/>
      <c r="U27" s="20"/>
      <c r="V27" s="20"/>
      <c r="W27" s="20"/>
      <c r="X27" s="20"/>
      <c r="Y27" s="20"/>
    </row>
    <row r="28" spans="1:26" s="3" customFormat="1" ht="30" customHeight="1" x14ac:dyDescent="0.15">
      <c r="A28" s="20"/>
      <c r="B28" s="20"/>
      <c r="C28" s="20" t="s">
        <v>110</v>
      </c>
      <c r="D28" s="20"/>
      <c r="E28" s="20"/>
      <c r="F28" s="20"/>
      <c r="G28" s="20"/>
      <c r="H28" s="20"/>
      <c r="I28" s="20"/>
      <c r="J28" s="20"/>
      <c r="K28" s="20"/>
      <c r="L28" s="20"/>
      <c r="M28" s="20"/>
      <c r="N28" s="20"/>
      <c r="O28" s="20"/>
      <c r="P28" s="20"/>
      <c r="Q28" s="20"/>
      <c r="R28" s="20"/>
      <c r="S28" s="20"/>
      <c r="T28" s="20"/>
      <c r="U28" s="20"/>
      <c r="V28" s="20"/>
      <c r="W28" s="20"/>
      <c r="X28" s="20"/>
      <c r="Y28" s="20"/>
    </row>
    <row r="29" spans="1:26" s="3" customFormat="1" ht="42" customHeight="1" x14ac:dyDescent="0.2">
      <c r="A29" s="86" t="s">
        <v>108</v>
      </c>
      <c r="B29" s="16"/>
      <c r="C29" s="16"/>
      <c r="D29" s="16"/>
      <c r="E29" s="16"/>
      <c r="F29" s="16"/>
      <c r="G29" s="16"/>
      <c r="H29" s="16"/>
      <c r="I29" s="16"/>
      <c r="J29" s="16"/>
      <c r="K29" s="16"/>
      <c r="L29" s="16"/>
      <c r="M29" s="16"/>
      <c r="N29" s="16"/>
      <c r="O29" s="16"/>
      <c r="P29" s="16"/>
      <c r="Q29" s="16"/>
      <c r="R29" s="16"/>
      <c r="S29" s="16"/>
      <c r="T29" s="16"/>
      <c r="U29" s="16"/>
      <c r="V29" s="16"/>
      <c r="W29" s="16"/>
      <c r="X29" s="16"/>
      <c r="Y29" s="16"/>
    </row>
    <row r="30" spans="1:26" s="3" customFormat="1" ht="18" customHeight="1" x14ac:dyDescent="0.15">
      <c r="A30" s="87" t="s">
        <v>105</v>
      </c>
      <c r="B30" s="20"/>
      <c r="C30" s="20"/>
      <c r="D30" s="16"/>
      <c r="E30" s="16"/>
      <c r="F30" s="16"/>
      <c r="G30" s="16"/>
      <c r="H30" s="16"/>
      <c r="I30" s="16"/>
      <c r="J30" s="16"/>
      <c r="K30" s="16"/>
      <c r="L30" s="16"/>
      <c r="M30" s="16"/>
      <c r="N30" s="16"/>
      <c r="O30" s="16"/>
      <c r="P30" s="16"/>
      <c r="Q30" s="16"/>
      <c r="R30" s="16"/>
      <c r="S30" s="16"/>
      <c r="T30" s="16"/>
      <c r="U30" s="16"/>
      <c r="V30" s="16"/>
      <c r="W30" s="16"/>
      <c r="X30" s="16"/>
      <c r="Y30" s="16"/>
    </row>
    <row r="31" spans="1:26" s="3" customFormat="1" ht="18" customHeight="1" x14ac:dyDescent="0.15">
      <c r="A31" s="87" t="s">
        <v>107</v>
      </c>
      <c r="B31" s="20"/>
      <c r="C31" s="20"/>
      <c r="D31" s="16"/>
      <c r="E31" s="16"/>
      <c r="F31" s="16"/>
      <c r="G31" s="16"/>
      <c r="H31" s="16"/>
      <c r="I31" s="16"/>
      <c r="J31" s="16"/>
      <c r="K31" s="16"/>
      <c r="L31" s="16"/>
      <c r="M31" s="16"/>
      <c r="N31" s="16"/>
      <c r="O31" s="16"/>
      <c r="P31" s="16"/>
      <c r="Q31" s="16"/>
      <c r="R31" s="16"/>
      <c r="S31" s="16"/>
      <c r="T31" s="16"/>
      <c r="U31" s="16"/>
      <c r="V31" s="16"/>
      <c r="W31" s="16"/>
      <c r="X31" s="16"/>
      <c r="Y31" s="16"/>
    </row>
    <row r="32" spans="1:26" s="3" customFormat="1" ht="18" customHeight="1" x14ac:dyDescent="0.15">
      <c r="A32" s="87" t="s">
        <v>106</v>
      </c>
      <c r="B32" s="20"/>
      <c r="C32" s="20"/>
      <c r="D32" s="16"/>
      <c r="E32" s="16"/>
      <c r="F32" s="16"/>
      <c r="G32" s="16"/>
      <c r="H32" s="16"/>
      <c r="I32" s="16"/>
      <c r="J32" s="16"/>
      <c r="K32" s="16"/>
      <c r="L32" s="16"/>
      <c r="M32" s="16"/>
      <c r="N32" s="16"/>
      <c r="O32" s="16"/>
      <c r="P32" s="16"/>
      <c r="Q32" s="16"/>
      <c r="R32" s="16"/>
      <c r="S32" s="16"/>
      <c r="T32" s="16"/>
      <c r="U32" s="16"/>
      <c r="V32" s="16"/>
      <c r="W32" s="16"/>
      <c r="X32" s="16"/>
      <c r="Y32" s="16"/>
    </row>
    <row r="33" spans="1:25" ht="31"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row>
    <row r="34" spans="1:25" ht="34.5" customHeight="1" x14ac:dyDescent="0.15">
      <c r="A34" s="120" t="s">
        <v>174</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row>
    <row r="35" spans="1:25" s="7" customFormat="1" ht="18" customHeight="1" x14ac:dyDescent="0.15">
      <c r="A35" s="121" t="s">
        <v>172</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row>
    <row r="36" spans="1:25" ht="91" customHeight="1" x14ac:dyDescent="0.15"/>
    <row r="37" spans="1:25" ht="34.25" customHeight="1" x14ac:dyDescent="0.15"/>
  </sheetData>
  <mergeCells count="4">
    <mergeCell ref="A18:Z18"/>
    <mergeCell ref="A1:N1"/>
    <mergeCell ref="A34:Y34"/>
    <mergeCell ref="A35:Y35"/>
  </mergeCells>
  <phoneticPr fontId="6" type="noConversion"/>
  <hyperlinks>
    <hyperlink ref="A32" r:id="rId1" xr:uid="{00000000-0004-0000-0000-000000000000}"/>
    <hyperlink ref="A31" r:id="rId2" xr:uid="{00000000-0004-0000-0000-000001000000}"/>
    <hyperlink ref="A30" r:id="rId3" xr:uid="{00000000-0004-0000-0000-000002000000}"/>
  </hyperlinks>
  <pageMargins left="0.5" right="0.5" top="0.5" bottom="0.5" header="0.3" footer="0.3"/>
  <pageSetup paperSize="5" scale="60" fitToHeight="5" orientation="landscape" horizontalDpi="4294967292" verticalDpi="4294967292"/>
  <headerFooter>
    <oddHeader>&amp;L&amp;"Arial,Regular"&amp;24&amp;K76B004REGIONS FINANCIAL FUNDAMENTALS – MY SPENDING PLAN &amp;K07+000for _Year___</oddHeader>
    <oddFooter>&amp;L&amp;K000000&amp;G &amp;"Arial,Regular"© 2018 Regions Bank.&amp;C&amp;"Arial,Regular"&amp;K000000&amp;G
&amp;P&amp;R&amp;K000000&amp;G
&amp;"Arial,Regular"(01/18)</oddFooter>
  </headerFooter>
  <drawing r:id="rId4"/>
  <legacyDrawingHF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B004"/>
  </sheetPr>
  <dimension ref="A1:AD195"/>
  <sheetViews>
    <sheetView showGridLines="0" zoomScaleNormal="100" workbookViewId="0">
      <pane ySplit="7" topLeftCell="A154" activePane="bottomLeft" state="frozen"/>
      <selection pane="bottomLeft" activeCell="A160" sqref="A160:Y160"/>
    </sheetView>
  </sheetViews>
  <sheetFormatPr baseColWidth="10" defaultColWidth="8.796875" defaultRowHeight="13" x14ac:dyDescent="0.15"/>
  <cols>
    <col min="1" max="1" width="47.59765625" customWidth="1"/>
    <col min="2" max="2" width="2.3984375" customWidth="1"/>
    <col min="3" max="3" width="17.3984375" customWidth="1"/>
    <col min="4" max="4" width="2" customWidth="1"/>
    <col min="5" max="5" width="17.3984375" style="71" customWidth="1"/>
    <col min="6" max="6" width="2" customWidth="1"/>
    <col min="7" max="7" width="17.3984375" customWidth="1"/>
    <col min="8" max="8" width="2" customWidth="1"/>
    <col min="9" max="9" width="17.3984375" customWidth="1"/>
    <col min="10" max="10" width="2" customWidth="1"/>
    <col min="11" max="11" width="17.3984375" customWidth="1"/>
    <col min="12" max="12" width="2" customWidth="1"/>
    <col min="13" max="13" width="17.3984375" customWidth="1"/>
    <col min="14" max="14" width="2" customWidth="1"/>
    <col min="15" max="15" width="17.3984375" customWidth="1"/>
    <col min="16" max="16" width="2" customWidth="1"/>
    <col min="17" max="17" width="17.3984375" customWidth="1"/>
    <col min="18" max="18" width="2" customWidth="1"/>
    <col min="19" max="19" width="17.3984375" customWidth="1"/>
    <col min="20" max="20" width="2" customWidth="1"/>
    <col min="21" max="21" width="17.3984375" customWidth="1"/>
    <col min="22" max="22" width="2" customWidth="1"/>
    <col min="23" max="23" width="17.3984375" customWidth="1"/>
    <col min="24" max="24" width="2" customWidth="1"/>
    <col min="25" max="25" width="17.3984375" customWidth="1"/>
    <col min="26" max="26" width="5" customWidth="1"/>
    <col min="28" max="28" width="4.19921875" customWidth="1"/>
    <col min="29" max="29" width="24" customWidth="1"/>
  </cols>
  <sheetData>
    <row r="1" spans="1:27" ht="40" customHeight="1" x14ac:dyDescent="0.15"/>
    <row r="2" spans="1:27" ht="26" customHeight="1" x14ac:dyDescent="0.25">
      <c r="A2" s="126" t="s">
        <v>171</v>
      </c>
      <c r="B2" s="126"/>
      <c r="C2" s="126"/>
      <c r="D2" s="126"/>
      <c r="E2" s="126"/>
      <c r="F2" s="126"/>
      <c r="G2" s="126"/>
      <c r="H2" s="126"/>
      <c r="I2" s="126"/>
      <c r="J2" s="126"/>
      <c r="K2" s="126"/>
      <c r="L2" s="126"/>
      <c r="M2" s="126"/>
      <c r="N2" s="126"/>
      <c r="O2" s="126"/>
      <c r="P2" s="126"/>
      <c r="Q2" s="70"/>
      <c r="R2" s="70"/>
      <c r="S2" s="76"/>
      <c r="T2" s="12"/>
      <c r="U2" s="12"/>
      <c r="V2" s="12"/>
      <c r="W2" s="12"/>
      <c r="X2" s="12"/>
      <c r="Y2" s="12"/>
      <c r="Z2" s="12"/>
      <c r="AA2" s="11"/>
    </row>
    <row r="3" spans="1:27" ht="12" customHeight="1" x14ac:dyDescent="0.15">
      <c r="B3" s="12"/>
      <c r="C3" s="12"/>
      <c r="D3" s="12"/>
      <c r="E3" s="72"/>
      <c r="F3" s="12"/>
      <c r="G3" s="12"/>
      <c r="H3" s="12"/>
      <c r="I3" s="12"/>
      <c r="J3" s="12"/>
      <c r="K3" s="12"/>
      <c r="L3" s="12"/>
      <c r="M3" s="12"/>
      <c r="N3" s="12"/>
      <c r="O3" s="12"/>
      <c r="P3" s="12"/>
      <c r="Q3" s="12"/>
      <c r="R3" s="12"/>
      <c r="S3" s="12"/>
      <c r="T3" s="12"/>
      <c r="U3" s="12"/>
      <c r="V3" s="12"/>
      <c r="W3" s="12"/>
      <c r="X3" s="12"/>
      <c r="Y3" s="12"/>
      <c r="Z3" s="12"/>
    </row>
    <row r="4" spans="1:27" ht="14" x14ac:dyDescent="0.15">
      <c r="A4" s="21"/>
      <c r="B4" s="21"/>
      <c r="C4" s="21"/>
      <c r="D4" s="21"/>
      <c r="E4" s="58"/>
      <c r="F4" s="21"/>
      <c r="G4" s="21"/>
      <c r="H4" s="21"/>
      <c r="I4" s="21"/>
      <c r="J4" s="21"/>
      <c r="K4" s="21"/>
      <c r="L4" s="21"/>
      <c r="M4" s="21"/>
      <c r="N4" s="21"/>
      <c r="O4" s="21"/>
      <c r="P4" s="21"/>
      <c r="Q4" s="21"/>
      <c r="R4" s="21"/>
      <c r="S4" s="21"/>
      <c r="T4" s="21"/>
      <c r="U4" s="21"/>
      <c r="V4" s="21"/>
      <c r="W4" s="21"/>
      <c r="X4" s="21"/>
      <c r="Y4" s="21"/>
    </row>
    <row r="5" spans="1:27" s="10" customFormat="1" ht="24" customHeight="1" x14ac:dyDescent="0.15">
      <c r="A5" s="125" t="s">
        <v>155</v>
      </c>
      <c r="B5" s="125"/>
      <c r="C5" s="125"/>
      <c r="D5" s="125"/>
      <c r="E5" s="125"/>
      <c r="F5" s="125"/>
      <c r="G5" s="125"/>
      <c r="H5" s="35"/>
      <c r="I5" s="35"/>
      <c r="J5" s="35"/>
      <c r="K5" s="35"/>
      <c r="L5" s="35"/>
      <c r="M5" s="35"/>
      <c r="N5" s="35"/>
      <c r="O5" s="35"/>
      <c r="P5" s="35"/>
      <c r="Q5" s="35"/>
      <c r="R5" s="35"/>
      <c r="S5" s="35"/>
      <c r="T5" s="35"/>
      <c r="U5" s="35"/>
      <c r="V5" s="35"/>
      <c r="W5" s="35"/>
      <c r="X5" s="35"/>
      <c r="Y5" s="35"/>
    </row>
    <row r="6" spans="1:27" ht="12" customHeight="1" x14ac:dyDescent="0.15">
      <c r="A6" s="21"/>
      <c r="B6" s="21"/>
      <c r="C6" s="21"/>
      <c r="D6" s="21"/>
      <c r="E6" s="58"/>
      <c r="F6" s="21"/>
      <c r="G6" s="21"/>
      <c r="H6" s="21"/>
      <c r="I6" s="21"/>
      <c r="J6" s="21"/>
      <c r="K6" s="21"/>
      <c r="L6" s="21"/>
      <c r="M6" s="21"/>
      <c r="N6" s="21"/>
      <c r="O6" s="21"/>
      <c r="P6" s="21"/>
      <c r="Q6" s="21"/>
      <c r="R6" s="21"/>
      <c r="S6" s="21"/>
      <c r="T6" s="21"/>
      <c r="U6" s="21"/>
      <c r="V6" s="21"/>
      <c r="W6" s="21"/>
      <c r="X6" s="21"/>
      <c r="Y6" s="21"/>
    </row>
    <row r="7" spans="1:27" s="9" customFormat="1" ht="15" customHeight="1" x14ac:dyDescent="0.15">
      <c r="A7" s="22"/>
      <c r="B7" s="22"/>
      <c r="C7" s="88" t="s">
        <v>0</v>
      </c>
      <c r="D7" s="89"/>
      <c r="E7" s="115" t="s">
        <v>168</v>
      </c>
      <c r="F7" s="89"/>
      <c r="G7" s="90" t="s">
        <v>111</v>
      </c>
      <c r="H7" s="89"/>
      <c r="I7" s="90" t="s">
        <v>112</v>
      </c>
      <c r="J7" s="89"/>
      <c r="K7" s="90" t="s">
        <v>113</v>
      </c>
      <c r="L7" s="89"/>
      <c r="M7" s="90" t="s">
        <v>114</v>
      </c>
      <c r="N7" s="89"/>
      <c r="O7" s="90" t="s">
        <v>115</v>
      </c>
      <c r="P7" s="89"/>
      <c r="Q7" s="90" t="s">
        <v>116</v>
      </c>
      <c r="R7" s="89"/>
      <c r="S7" s="90" t="s">
        <v>117</v>
      </c>
      <c r="T7" s="89"/>
      <c r="U7" s="90" t="s">
        <v>118</v>
      </c>
      <c r="V7" s="89"/>
      <c r="W7" s="90" t="s">
        <v>119</v>
      </c>
      <c r="X7" s="89"/>
      <c r="Y7" s="90" t="s">
        <v>120</v>
      </c>
    </row>
    <row r="8" spans="1:27" s="7" customFormat="1" ht="22" customHeight="1" x14ac:dyDescent="0.15">
      <c r="A8" s="15" t="s">
        <v>37</v>
      </c>
      <c r="B8" s="36"/>
      <c r="C8" s="37"/>
      <c r="D8" s="38"/>
      <c r="E8" s="22"/>
      <c r="F8" s="38"/>
      <c r="G8" s="39"/>
      <c r="H8" s="38"/>
      <c r="I8" s="22"/>
      <c r="J8" s="38"/>
      <c r="K8" s="22"/>
      <c r="L8" s="38"/>
      <c r="M8" s="22"/>
      <c r="N8" s="38"/>
      <c r="O8" s="22"/>
      <c r="P8" s="38"/>
      <c r="Q8" s="39"/>
      <c r="R8" s="38"/>
      <c r="S8" s="40"/>
      <c r="T8" s="38"/>
      <c r="U8" s="39"/>
      <c r="V8" s="38"/>
      <c r="W8" s="40"/>
      <c r="X8" s="38"/>
      <c r="Y8" s="40"/>
    </row>
    <row r="9" spans="1:27" ht="30" customHeight="1" x14ac:dyDescent="0.15">
      <c r="A9" s="27" t="s">
        <v>45</v>
      </c>
      <c r="B9" s="31"/>
      <c r="C9" s="81"/>
      <c r="D9" s="31"/>
      <c r="E9" s="107"/>
      <c r="F9" s="28"/>
      <c r="G9" s="81"/>
      <c r="H9" s="28"/>
      <c r="I9" s="81"/>
      <c r="J9" s="28"/>
      <c r="K9" s="81"/>
      <c r="L9" s="28"/>
      <c r="M9" s="81"/>
      <c r="N9" s="28"/>
      <c r="O9" s="81"/>
      <c r="P9" s="28"/>
      <c r="Q9" s="81"/>
      <c r="R9" s="28"/>
      <c r="S9" s="81"/>
      <c r="T9" s="28"/>
      <c r="U9" s="81"/>
      <c r="V9" s="28"/>
      <c r="W9" s="81"/>
      <c r="X9" s="28"/>
      <c r="Y9" s="81"/>
    </row>
    <row r="10" spans="1:27" ht="30.5" customHeight="1" x14ac:dyDescent="0.15">
      <c r="A10" s="27" t="s">
        <v>46</v>
      </c>
      <c r="B10" s="31"/>
      <c r="C10" s="82"/>
      <c r="D10" s="31"/>
      <c r="E10" s="106"/>
      <c r="F10" s="28"/>
      <c r="G10" s="82"/>
      <c r="H10" s="28"/>
      <c r="I10" s="82"/>
      <c r="J10" s="28"/>
      <c r="K10" s="82"/>
      <c r="L10" s="28"/>
      <c r="M10" s="82"/>
      <c r="N10" s="28"/>
      <c r="O10" s="82"/>
      <c r="P10" s="28"/>
      <c r="Q10" s="82"/>
      <c r="R10" s="28"/>
      <c r="S10" s="82"/>
      <c r="T10" s="28"/>
      <c r="U10" s="82"/>
      <c r="V10" s="28"/>
      <c r="W10" s="82"/>
      <c r="X10" s="28"/>
      <c r="Y10" s="82"/>
    </row>
    <row r="11" spans="1:27" ht="30.5" customHeight="1" x14ac:dyDescent="0.15">
      <c r="A11" s="27" t="s">
        <v>47</v>
      </c>
      <c r="B11" s="31"/>
      <c r="C11" s="82"/>
      <c r="D11" s="31"/>
      <c r="E11" s="106"/>
      <c r="F11" s="28"/>
      <c r="G11" s="82"/>
      <c r="H11" s="28"/>
      <c r="I11" s="82"/>
      <c r="J11" s="28"/>
      <c r="K11" s="82"/>
      <c r="L11" s="28"/>
      <c r="M11" s="82"/>
      <c r="N11" s="28"/>
      <c r="O11" s="82"/>
      <c r="P11" s="28"/>
      <c r="Q11" s="82"/>
      <c r="R11" s="28"/>
      <c r="S11" s="82"/>
      <c r="T11" s="28"/>
      <c r="U11" s="82"/>
      <c r="V11" s="28"/>
      <c r="W11" s="82"/>
      <c r="X11" s="28"/>
      <c r="Y11" s="82"/>
    </row>
    <row r="12" spans="1:27" ht="30.5" customHeight="1" x14ac:dyDescent="0.15">
      <c r="A12" s="27" t="s">
        <v>48</v>
      </c>
      <c r="B12" s="31"/>
      <c r="C12" s="82"/>
      <c r="D12" s="31"/>
      <c r="E12" s="106"/>
      <c r="F12" s="28"/>
      <c r="G12" s="82"/>
      <c r="H12" s="28"/>
      <c r="I12" s="82"/>
      <c r="J12" s="28"/>
      <c r="K12" s="82"/>
      <c r="L12" s="28"/>
      <c r="M12" s="82"/>
      <c r="N12" s="28"/>
      <c r="O12" s="82"/>
      <c r="P12" s="28"/>
      <c r="Q12" s="82"/>
      <c r="R12" s="28"/>
      <c r="S12" s="82"/>
      <c r="T12" s="28"/>
      <c r="U12" s="82"/>
      <c r="V12" s="28"/>
      <c r="W12" s="82"/>
      <c r="X12" s="28"/>
      <c r="Y12" s="82"/>
    </row>
    <row r="13" spans="1:27" ht="30.5" customHeight="1" x14ac:dyDescent="0.15">
      <c r="A13" s="27" t="s">
        <v>49</v>
      </c>
      <c r="B13" s="31"/>
      <c r="C13" s="82"/>
      <c r="D13" s="31"/>
      <c r="E13" s="106"/>
      <c r="F13" s="28"/>
      <c r="G13" s="82"/>
      <c r="H13" s="28"/>
      <c r="I13" s="82"/>
      <c r="J13" s="28"/>
      <c r="K13" s="82"/>
      <c r="L13" s="28"/>
      <c r="M13" s="82"/>
      <c r="N13" s="28"/>
      <c r="O13" s="82"/>
      <c r="P13" s="28"/>
      <c r="Q13" s="82"/>
      <c r="R13" s="28"/>
      <c r="S13" s="82"/>
      <c r="T13" s="28"/>
      <c r="U13" s="82"/>
      <c r="V13" s="28"/>
      <c r="W13" s="82"/>
      <c r="X13" s="28"/>
      <c r="Y13" s="82"/>
    </row>
    <row r="14" spans="1:27" ht="30.5" customHeight="1" x14ac:dyDescent="0.15">
      <c r="A14" s="27" t="s">
        <v>50</v>
      </c>
      <c r="B14" s="31"/>
      <c r="C14" s="82"/>
      <c r="D14" s="31"/>
      <c r="E14" s="106"/>
      <c r="F14" s="28"/>
      <c r="G14" s="82"/>
      <c r="H14" s="28"/>
      <c r="I14" s="82"/>
      <c r="J14" s="28"/>
      <c r="K14" s="82"/>
      <c r="L14" s="28"/>
      <c r="M14" s="82"/>
      <c r="N14" s="28"/>
      <c r="O14" s="82"/>
      <c r="P14" s="28"/>
      <c r="Q14" s="82"/>
      <c r="R14" s="28"/>
      <c r="S14" s="82"/>
      <c r="T14" s="28"/>
      <c r="U14" s="82"/>
      <c r="V14" s="28"/>
      <c r="W14" s="82"/>
      <c r="X14" s="28"/>
      <c r="Y14" s="82"/>
    </row>
    <row r="15" spans="1:27" ht="31" customHeight="1" x14ac:dyDescent="0.15">
      <c r="A15" s="27" t="s">
        <v>51</v>
      </c>
      <c r="B15" s="31"/>
      <c r="C15" s="106"/>
      <c r="D15" s="31"/>
      <c r="E15" s="106"/>
      <c r="F15" s="28"/>
      <c r="G15" s="82"/>
      <c r="H15" s="28"/>
      <c r="I15" s="82"/>
      <c r="J15" s="28"/>
      <c r="K15" s="82"/>
      <c r="L15" s="28"/>
      <c r="M15" s="82"/>
      <c r="N15" s="28"/>
      <c r="O15" s="82"/>
      <c r="P15" s="28"/>
      <c r="Q15" s="82"/>
      <c r="R15" s="28"/>
      <c r="S15" s="82"/>
      <c r="T15" s="28"/>
      <c r="U15" s="82"/>
      <c r="V15" s="28"/>
      <c r="W15" s="82"/>
      <c r="X15" s="28"/>
      <c r="Y15" s="82"/>
    </row>
    <row r="16" spans="1:27" ht="30.5" customHeight="1" x14ac:dyDescent="0.15">
      <c r="A16" s="27"/>
      <c r="B16" s="31"/>
      <c r="C16" s="82"/>
      <c r="D16" s="31"/>
      <c r="E16" s="106"/>
      <c r="F16" s="28"/>
      <c r="G16" s="82"/>
      <c r="H16" s="28"/>
      <c r="I16" s="82"/>
      <c r="J16" s="28"/>
      <c r="K16" s="82"/>
      <c r="L16" s="28"/>
      <c r="M16" s="82"/>
      <c r="N16" s="28"/>
      <c r="O16" s="82"/>
      <c r="P16" s="28"/>
      <c r="Q16" s="82"/>
      <c r="R16" s="28"/>
      <c r="S16" s="82"/>
      <c r="T16" s="28"/>
      <c r="U16" s="82"/>
      <c r="V16" s="28"/>
      <c r="W16" s="82"/>
      <c r="X16" s="28"/>
      <c r="Y16" s="82"/>
    </row>
    <row r="17" spans="1:25" ht="30.5" customHeight="1" x14ac:dyDescent="0.15">
      <c r="A17" s="27"/>
      <c r="B17" s="31"/>
      <c r="C17" s="82"/>
      <c r="D17" s="31"/>
      <c r="E17" s="106"/>
      <c r="F17" s="28"/>
      <c r="G17" s="82"/>
      <c r="H17" s="28"/>
      <c r="I17" s="82"/>
      <c r="J17" s="28"/>
      <c r="K17" s="82"/>
      <c r="L17" s="28"/>
      <c r="M17" s="82"/>
      <c r="N17" s="28"/>
      <c r="O17" s="82"/>
      <c r="P17" s="28"/>
      <c r="Q17" s="82"/>
      <c r="R17" s="28"/>
      <c r="S17" s="82"/>
      <c r="T17" s="28"/>
      <c r="U17" s="82"/>
      <c r="V17" s="28"/>
      <c r="W17" s="82"/>
      <c r="X17" s="28"/>
      <c r="Y17" s="82"/>
    </row>
    <row r="18" spans="1:25" ht="31.25" customHeight="1" thickBot="1" x14ac:dyDescent="0.2">
      <c r="A18" s="27"/>
      <c r="B18" s="31"/>
      <c r="C18" s="83"/>
      <c r="D18" s="31"/>
      <c r="E18" s="108"/>
      <c r="F18" s="28"/>
      <c r="G18" s="83"/>
      <c r="H18" s="28"/>
      <c r="I18" s="83"/>
      <c r="J18" s="28"/>
      <c r="K18" s="83"/>
      <c r="L18" s="28"/>
      <c r="M18" s="83"/>
      <c r="N18" s="28"/>
      <c r="O18" s="83"/>
      <c r="P18" s="28"/>
      <c r="Q18" s="83"/>
      <c r="R18" s="28"/>
      <c r="S18" s="83"/>
      <c r="T18" s="28"/>
      <c r="U18" s="83"/>
      <c r="V18" s="28"/>
      <c r="W18" s="83"/>
      <c r="X18" s="28"/>
      <c r="Y18" s="83"/>
    </row>
    <row r="19" spans="1:25" ht="28.5" customHeight="1" thickTop="1" x14ac:dyDescent="0.15">
      <c r="A19" s="29" t="s">
        <v>1</v>
      </c>
      <c r="B19" s="30"/>
      <c r="C19" s="81">
        <f>SUM(C9:C18)</f>
        <v>0</v>
      </c>
      <c r="D19" s="31"/>
      <c r="E19" s="109">
        <f>SUM(E9:E18)</f>
        <v>0</v>
      </c>
      <c r="F19" s="31"/>
      <c r="G19" s="84">
        <f>SUM(G9:G18)</f>
        <v>0</v>
      </c>
      <c r="H19" s="31"/>
      <c r="I19" s="84">
        <f>SUM(I9:I18)</f>
        <v>0</v>
      </c>
      <c r="J19" s="31"/>
      <c r="K19" s="84">
        <f>SUM(K9:K18)</f>
        <v>0</v>
      </c>
      <c r="L19" s="31"/>
      <c r="M19" s="84">
        <f>SUM(M9:M18)</f>
        <v>0</v>
      </c>
      <c r="N19" s="31"/>
      <c r="O19" s="84">
        <f>SUM(O9:O18)</f>
        <v>0</v>
      </c>
      <c r="P19" s="31"/>
      <c r="Q19" s="84">
        <f>SUM(Q9:Q18)</f>
        <v>0</v>
      </c>
      <c r="R19" s="31"/>
      <c r="S19" s="84">
        <f>SUM(S9:S18)</f>
        <v>0</v>
      </c>
      <c r="T19" s="31"/>
      <c r="U19" s="84">
        <f>SUM(U9:U18)</f>
        <v>0</v>
      </c>
      <c r="V19" s="31"/>
      <c r="W19" s="84">
        <f>SUM(W9:W18)</f>
        <v>0</v>
      </c>
      <c r="X19" s="31"/>
      <c r="Y19" s="84">
        <f>SUM(Y9:Y18)</f>
        <v>0</v>
      </c>
    </row>
    <row r="20" spans="1:25" ht="16.25" customHeight="1" x14ac:dyDescent="0.15">
      <c r="A20" s="6"/>
      <c r="B20" s="6"/>
      <c r="C20" s="105"/>
      <c r="D20" s="6"/>
      <c r="E20" s="73"/>
      <c r="F20" s="6"/>
      <c r="G20" s="6"/>
      <c r="H20" s="6"/>
      <c r="I20" s="6"/>
      <c r="J20" s="6"/>
      <c r="K20" s="6"/>
      <c r="L20" s="6"/>
      <c r="M20" s="6"/>
      <c r="N20" s="6"/>
      <c r="O20" s="6"/>
      <c r="P20" s="6"/>
      <c r="Q20" s="6"/>
      <c r="R20" s="6"/>
      <c r="S20" s="6"/>
      <c r="T20" s="6"/>
      <c r="U20" s="6"/>
      <c r="V20" s="6"/>
      <c r="W20" s="6"/>
      <c r="X20" s="6"/>
      <c r="Y20" s="6"/>
    </row>
    <row r="21" spans="1:25" x14ac:dyDescent="0.15">
      <c r="A21" s="6"/>
      <c r="B21" s="6"/>
      <c r="C21" s="6"/>
      <c r="D21" s="6"/>
      <c r="E21" s="73"/>
      <c r="F21" s="6"/>
      <c r="G21" s="6"/>
      <c r="H21" s="6"/>
      <c r="I21" s="6"/>
      <c r="J21" s="6"/>
      <c r="K21" s="6"/>
      <c r="L21" s="6"/>
      <c r="M21" s="6"/>
      <c r="N21" s="6"/>
      <c r="O21" s="6"/>
      <c r="P21" s="6"/>
      <c r="Q21" s="6"/>
      <c r="R21" s="6"/>
      <c r="S21" s="6"/>
      <c r="T21" s="6"/>
      <c r="U21" s="6"/>
      <c r="V21" s="6"/>
      <c r="W21" s="6"/>
      <c r="X21" s="6"/>
      <c r="Y21" s="6"/>
    </row>
    <row r="22" spans="1:25" ht="20" customHeight="1" x14ac:dyDescent="0.15">
      <c r="A22" s="15" t="s">
        <v>36</v>
      </c>
      <c r="B22" s="6"/>
      <c r="C22" s="6"/>
      <c r="D22" s="6"/>
      <c r="E22" s="73"/>
      <c r="F22" s="6"/>
      <c r="G22" s="6"/>
      <c r="H22" s="6"/>
      <c r="I22" s="6"/>
      <c r="J22" s="6"/>
      <c r="K22" s="6"/>
      <c r="L22" s="6"/>
      <c r="M22" s="6"/>
      <c r="N22" s="6"/>
      <c r="O22" s="6"/>
      <c r="P22" s="6"/>
      <c r="Q22" s="6"/>
      <c r="R22" s="6"/>
      <c r="S22" s="6"/>
      <c r="T22" s="6"/>
      <c r="U22" s="6"/>
      <c r="V22" s="6"/>
      <c r="W22" s="6"/>
      <c r="X22" s="6"/>
      <c r="Y22" s="6"/>
    </row>
    <row r="23" spans="1:25" s="10" customFormat="1" ht="44" customHeight="1" x14ac:dyDescent="0.15">
      <c r="A23" s="129" t="s">
        <v>164</v>
      </c>
      <c r="B23" s="129"/>
      <c r="C23" s="129"/>
      <c r="D23" s="129"/>
      <c r="E23" s="129"/>
      <c r="F23" s="129"/>
      <c r="G23" s="129"/>
      <c r="H23" s="35"/>
      <c r="I23" s="35"/>
      <c r="J23" s="35"/>
      <c r="K23" s="35"/>
      <c r="L23" s="35"/>
      <c r="M23" s="35"/>
      <c r="N23" s="35"/>
      <c r="O23" s="35"/>
      <c r="P23" s="35"/>
      <c r="Q23" s="35"/>
      <c r="R23" s="35"/>
      <c r="S23" s="35"/>
      <c r="T23" s="35"/>
      <c r="U23" s="35"/>
      <c r="V23" s="35"/>
      <c r="W23" s="35"/>
      <c r="X23" s="35"/>
      <c r="Y23" s="35"/>
    </row>
    <row r="24" spans="1:25" ht="31.25" customHeight="1" x14ac:dyDescent="0.15">
      <c r="A24" s="27" t="s">
        <v>52</v>
      </c>
      <c r="B24" s="41"/>
      <c r="C24" s="81"/>
      <c r="D24" s="31"/>
      <c r="E24" s="81"/>
      <c r="F24" s="28"/>
      <c r="G24" s="81"/>
      <c r="H24" s="28"/>
      <c r="I24" s="81"/>
      <c r="J24" s="28"/>
      <c r="K24" s="81"/>
      <c r="L24" s="28"/>
      <c r="M24" s="81"/>
      <c r="N24" s="28"/>
      <c r="O24" s="81"/>
      <c r="P24" s="28"/>
      <c r="Q24" s="81"/>
      <c r="R24" s="28"/>
      <c r="S24" s="81"/>
      <c r="T24" s="28"/>
      <c r="U24" s="81"/>
      <c r="V24" s="28"/>
      <c r="W24" s="81"/>
      <c r="X24" s="28"/>
      <c r="Y24" s="81"/>
    </row>
    <row r="25" spans="1:25" ht="31.25" customHeight="1" x14ac:dyDescent="0.15">
      <c r="A25" s="27" t="s">
        <v>53</v>
      </c>
      <c r="B25" s="41"/>
      <c r="C25" s="82"/>
      <c r="D25" s="31"/>
      <c r="E25" s="82"/>
      <c r="F25" s="28"/>
      <c r="G25" s="82"/>
      <c r="H25" s="28"/>
      <c r="I25" s="82"/>
      <c r="J25" s="28"/>
      <c r="K25" s="82"/>
      <c r="L25" s="28"/>
      <c r="M25" s="82"/>
      <c r="N25" s="28"/>
      <c r="O25" s="82"/>
      <c r="P25" s="28"/>
      <c r="Q25" s="82"/>
      <c r="R25" s="28"/>
      <c r="S25" s="82"/>
      <c r="T25" s="28"/>
      <c r="U25" s="82"/>
      <c r="V25" s="28"/>
      <c r="W25" s="82"/>
      <c r="X25" s="28"/>
      <c r="Y25" s="82"/>
    </row>
    <row r="26" spans="1:25" ht="31.25" customHeight="1" x14ac:dyDescent="0.15">
      <c r="A26" s="27" t="s">
        <v>54</v>
      </c>
      <c r="B26" s="41"/>
      <c r="C26" s="82"/>
      <c r="D26" s="31"/>
      <c r="E26" s="82"/>
      <c r="F26" s="28"/>
      <c r="G26" s="82"/>
      <c r="H26" s="28"/>
      <c r="I26" s="82"/>
      <c r="J26" s="28"/>
      <c r="K26" s="82"/>
      <c r="L26" s="28"/>
      <c r="M26" s="82"/>
      <c r="N26" s="28"/>
      <c r="O26" s="82"/>
      <c r="P26" s="28"/>
      <c r="Q26" s="82"/>
      <c r="R26" s="28"/>
      <c r="S26" s="82"/>
      <c r="T26" s="28"/>
      <c r="U26" s="82"/>
      <c r="V26" s="28"/>
      <c r="W26" s="82"/>
      <c r="X26" s="28"/>
      <c r="Y26" s="82"/>
    </row>
    <row r="27" spans="1:25" ht="31.25" customHeight="1" x14ac:dyDescent="0.15">
      <c r="A27" s="27" t="s">
        <v>55</v>
      </c>
      <c r="B27" s="41"/>
      <c r="C27" s="82"/>
      <c r="D27" s="31"/>
      <c r="E27" s="82"/>
      <c r="F27" s="28"/>
      <c r="G27" s="82"/>
      <c r="H27" s="28"/>
      <c r="I27" s="82"/>
      <c r="J27" s="28"/>
      <c r="K27" s="82"/>
      <c r="L27" s="28"/>
      <c r="M27" s="82"/>
      <c r="N27" s="28"/>
      <c r="O27" s="82"/>
      <c r="P27" s="28"/>
      <c r="Q27" s="82"/>
      <c r="R27" s="28"/>
      <c r="S27" s="82"/>
      <c r="T27" s="28"/>
      <c r="U27" s="82"/>
      <c r="V27" s="28"/>
      <c r="W27" s="82"/>
      <c r="X27" s="28"/>
      <c r="Y27" s="82"/>
    </row>
    <row r="28" spans="1:25" ht="31.25" customHeight="1" x14ac:dyDescent="0.15">
      <c r="A28" s="27" t="s">
        <v>56</v>
      </c>
      <c r="B28" s="41"/>
      <c r="C28" s="82"/>
      <c r="D28" s="31"/>
      <c r="E28" s="82"/>
      <c r="F28" s="28"/>
      <c r="G28" s="82"/>
      <c r="H28" s="28"/>
      <c r="I28" s="82"/>
      <c r="J28" s="28"/>
      <c r="K28" s="82"/>
      <c r="L28" s="28"/>
      <c r="M28" s="82"/>
      <c r="N28" s="28"/>
      <c r="O28" s="82"/>
      <c r="P28" s="28"/>
      <c r="Q28" s="82"/>
      <c r="R28" s="28"/>
      <c r="S28" s="82"/>
      <c r="T28" s="28"/>
      <c r="U28" s="82"/>
      <c r="V28" s="28"/>
      <c r="W28" s="82"/>
      <c r="X28" s="28"/>
      <c r="Y28" s="82"/>
    </row>
    <row r="29" spans="1:25" ht="31.25" customHeight="1" x14ac:dyDescent="0.15">
      <c r="A29" s="42"/>
      <c r="B29" s="41"/>
      <c r="C29" s="82"/>
      <c r="D29" s="31"/>
      <c r="E29" s="82"/>
      <c r="F29" s="28"/>
      <c r="G29" s="82"/>
      <c r="H29" s="28"/>
      <c r="I29" s="82"/>
      <c r="J29" s="28"/>
      <c r="K29" s="82"/>
      <c r="L29" s="28"/>
      <c r="M29" s="82"/>
      <c r="N29" s="28"/>
      <c r="O29" s="82"/>
      <c r="P29" s="28"/>
      <c r="Q29" s="82"/>
      <c r="R29" s="28"/>
      <c r="S29" s="82"/>
      <c r="T29" s="28"/>
      <c r="U29" s="82"/>
      <c r="V29" s="28"/>
      <c r="W29" s="82"/>
      <c r="X29" s="28"/>
      <c r="Y29" s="82"/>
    </row>
    <row r="30" spans="1:25" ht="31.25" customHeight="1" x14ac:dyDescent="0.15">
      <c r="A30" s="42"/>
      <c r="B30" s="27"/>
      <c r="C30" s="82"/>
      <c r="D30" s="31"/>
      <c r="E30" s="82"/>
      <c r="F30" s="28"/>
      <c r="G30" s="82"/>
      <c r="H30" s="28"/>
      <c r="I30" s="82"/>
      <c r="J30" s="28"/>
      <c r="K30" s="82"/>
      <c r="L30" s="28"/>
      <c r="M30" s="82"/>
      <c r="N30" s="28"/>
      <c r="O30" s="82"/>
      <c r="P30" s="28"/>
      <c r="Q30" s="82"/>
      <c r="R30" s="28"/>
      <c r="S30" s="82"/>
      <c r="T30" s="28"/>
      <c r="U30" s="82"/>
      <c r="V30" s="28"/>
      <c r="W30" s="82"/>
      <c r="X30" s="28"/>
      <c r="Y30" s="82"/>
    </row>
    <row r="31" spans="1:25" ht="33" customHeight="1" x14ac:dyDescent="0.15">
      <c r="A31" s="27" t="s">
        <v>57</v>
      </c>
      <c r="B31" s="27"/>
      <c r="C31" s="82"/>
      <c r="D31" s="31"/>
      <c r="E31" s="82"/>
      <c r="F31" s="28"/>
      <c r="G31" s="82"/>
      <c r="H31" s="28"/>
      <c r="I31" s="82"/>
      <c r="J31" s="28"/>
      <c r="K31" s="82"/>
      <c r="L31" s="28"/>
      <c r="M31" s="82"/>
      <c r="N31" s="28"/>
      <c r="O31" s="82"/>
      <c r="P31" s="28"/>
      <c r="Q31" s="82"/>
      <c r="R31" s="28"/>
      <c r="S31" s="82"/>
      <c r="T31" s="28"/>
      <c r="U31" s="82"/>
      <c r="V31" s="28"/>
      <c r="W31" s="82"/>
      <c r="X31" s="28"/>
      <c r="Y31" s="82"/>
    </row>
    <row r="32" spans="1:25" ht="33" customHeight="1" x14ac:dyDescent="0.15">
      <c r="A32" s="27" t="s">
        <v>58</v>
      </c>
      <c r="B32" s="27"/>
      <c r="C32" s="82"/>
      <c r="D32" s="31"/>
      <c r="E32" s="82"/>
      <c r="F32" s="28"/>
      <c r="G32" s="82"/>
      <c r="H32" s="28"/>
      <c r="I32" s="82"/>
      <c r="J32" s="28"/>
      <c r="K32" s="82"/>
      <c r="L32" s="28"/>
      <c r="M32" s="82"/>
      <c r="N32" s="28"/>
      <c r="O32" s="82"/>
      <c r="P32" s="28"/>
      <c r="Q32" s="82"/>
      <c r="R32" s="28"/>
      <c r="S32" s="82"/>
      <c r="T32" s="28"/>
      <c r="U32" s="82"/>
      <c r="V32" s="28"/>
      <c r="W32" s="82"/>
      <c r="X32" s="28"/>
      <c r="Y32" s="82"/>
    </row>
    <row r="33" spans="1:25" ht="33" customHeight="1" thickBot="1" x14ac:dyDescent="0.2">
      <c r="A33" s="27" t="s">
        <v>59</v>
      </c>
      <c r="B33" s="27"/>
      <c r="C33" s="83"/>
      <c r="D33" s="31"/>
      <c r="E33" s="83"/>
      <c r="F33" s="28"/>
      <c r="G33" s="83"/>
      <c r="H33" s="28"/>
      <c r="I33" s="83"/>
      <c r="J33" s="28"/>
      <c r="K33" s="83"/>
      <c r="L33" s="28"/>
      <c r="M33" s="83"/>
      <c r="N33" s="28"/>
      <c r="O33" s="83"/>
      <c r="P33" s="28"/>
      <c r="Q33" s="83"/>
      <c r="R33" s="28"/>
      <c r="S33" s="83"/>
      <c r="T33" s="28"/>
      <c r="U33" s="83"/>
      <c r="V33" s="28"/>
      <c r="W33" s="83"/>
      <c r="X33" s="28"/>
      <c r="Y33" s="83"/>
    </row>
    <row r="34" spans="1:25" ht="31.25" customHeight="1" thickTop="1" x14ac:dyDescent="0.15">
      <c r="A34" s="29" t="s">
        <v>1</v>
      </c>
      <c r="B34" s="30"/>
      <c r="C34" s="84">
        <f>SUM(C24:C33)</f>
        <v>0</v>
      </c>
      <c r="D34" s="31"/>
      <c r="E34" s="109">
        <f>SUM(E24:E33)</f>
        <v>0</v>
      </c>
      <c r="F34" s="31"/>
      <c r="G34" s="84">
        <f>SUM(G24:G33)</f>
        <v>0</v>
      </c>
      <c r="H34" s="31"/>
      <c r="I34" s="84">
        <f>SUM(I24:I33)</f>
        <v>0</v>
      </c>
      <c r="J34" s="31"/>
      <c r="K34" s="84">
        <f>SUM(K24:K33)</f>
        <v>0</v>
      </c>
      <c r="L34" s="31"/>
      <c r="M34" s="84">
        <f>SUM(M24:M33)</f>
        <v>0</v>
      </c>
      <c r="N34" s="31"/>
      <c r="O34" s="84">
        <f>SUM(O24:O33)</f>
        <v>0</v>
      </c>
      <c r="P34" s="31"/>
      <c r="Q34" s="84">
        <f>SUM(Q24:Q33)</f>
        <v>0</v>
      </c>
      <c r="R34" s="31"/>
      <c r="S34" s="84">
        <f>SUM(S24:S33)</f>
        <v>0</v>
      </c>
      <c r="T34" s="31"/>
      <c r="U34" s="84">
        <f>SUM(U24:U33)</f>
        <v>0</v>
      </c>
      <c r="V34" s="31"/>
      <c r="W34" s="84">
        <f>SUM(W24:W33)</f>
        <v>0</v>
      </c>
      <c r="X34" s="31"/>
      <c r="Y34" s="84">
        <f>SUM(Y24:Y33)</f>
        <v>0</v>
      </c>
    </row>
    <row r="35" spans="1:25" ht="24" customHeight="1" x14ac:dyDescent="0.15">
      <c r="A35" s="2"/>
      <c r="C35" s="4"/>
      <c r="D35" s="1"/>
      <c r="E35" s="74"/>
      <c r="F35" s="1"/>
      <c r="G35" s="4"/>
      <c r="H35" s="1"/>
      <c r="I35" s="4"/>
      <c r="J35" s="1"/>
      <c r="K35" s="4"/>
      <c r="L35" s="1"/>
      <c r="M35" s="4"/>
      <c r="N35" s="1"/>
      <c r="O35" s="4"/>
      <c r="P35" s="1"/>
      <c r="Q35" s="4"/>
      <c r="R35" s="1"/>
      <c r="S35" s="4"/>
      <c r="T35" s="1"/>
      <c r="U35" s="4"/>
      <c r="V35" s="1"/>
      <c r="W35" s="4"/>
      <c r="X35" s="1"/>
      <c r="Y35" s="4"/>
    </row>
    <row r="36" spans="1:25" ht="12" customHeight="1" x14ac:dyDescent="0.15">
      <c r="A36" s="2"/>
      <c r="C36" s="4"/>
      <c r="D36" s="1"/>
      <c r="E36" s="74"/>
      <c r="F36" s="1"/>
      <c r="G36" s="4"/>
      <c r="H36" s="1"/>
      <c r="I36" s="4"/>
      <c r="J36" s="1"/>
      <c r="K36" s="4"/>
      <c r="L36" s="1"/>
      <c r="M36" s="4"/>
      <c r="N36" s="1"/>
      <c r="O36" s="4"/>
      <c r="P36" s="1"/>
      <c r="Q36" s="4"/>
      <c r="R36" s="1"/>
      <c r="S36" s="4"/>
      <c r="T36" s="1"/>
      <c r="U36" s="4"/>
      <c r="V36" s="1"/>
      <c r="W36" s="4"/>
      <c r="X36" s="1"/>
      <c r="Y36" s="4"/>
    </row>
    <row r="37" spans="1:25" ht="21" customHeight="1" x14ac:dyDescent="0.15">
      <c r="A37" s="127" t="s">
        <v>38</v>
      </c>
      <c r="B37" s="127"/>
      <c r="C37" s="4"/>
      <c r="D37" s="1"/>
      <c r="E37" s="74"/>
      <c r="F37" s="1"/>
      <c r="G37" s="4"/>
      <c r="H37" s="1"/>
      <c r="I37" s="4"/>
      <c r="J37" s="1"/>
      <c r="K37" s="4"/>
      <c r="L37" s="1"/>
      <c r="M37" s="4"/>
      <c r="N37" s="1"/>
      <c r="O37" s="4"/>
      <c r="P37" s="1"/>
      <c r="Q37" s="4"/>
      <c r="R37" s="1"/>
      <c r="S37" s="4"/>
      <c r="T37" s="1"/>
      <c r="U37" s="4"/>
      <c r="V37" s="1"/>
      <c r="W37" s="4"/>
      <c r="X37" s="1"/>
      <c r="Y37" s="4"/>
    </row>
    <row r="38" spans="1:25" s="19" customFormat="1" ht="37" customHeight="1" x14ac:dyDescent="0.15">
      <c r="A38" s="130" t="s">
        <v>163</v>
      </c>
      <c r="B38" s="130"/>
      <c r="C38" s="130"/>
      <c r="D38" s="130"/>
      <c r="E38" s="130"/>
      <c r="F38" s="130"/>
      <c r="G38" s="130"/>
      <c r="H38" s="47"/>
      <c r="I38" s="47"/>
      <c r="J38" s="47"/>
      <c r="K38" s="47"/>
      <c r="L38" s="47"/>
      <c r="M38" s="47"/>
      <c r="N38" s="47"/>
      <c r="O38" s="47"/>
      <c r="P38" s="47"/>
      <c r="Q38" s="47"/>
      <c r="R38" s="47"/>
      <c r="S38" s="47"/>
      <c r="T38" s="47"/>
      <c r="U38" s="47"/>
      <c r="V38" s="47"/>
      <c r="W38" s="47"/>
      <c r="X38" s="47"/>
      <c r="Y38" s="47"/>
    </row>
    <row r="39" spans="1:25" ht="16" customHeight="1" x14ac:dyDescent="0.15">
      <c r="A39" s="43" t="s">
        <v>121</v>
      </c>
      <c r="B39" s="44"/>
      <c r="C39" s="21"/>
      <c r="D39" s="21"/>
      <c r="E39" s="58"/>
      <c r="F39" s="21"/>
      <c r="G39" s="21"/>
      <c r="H39" s="21"/>
      <c r="I39" s="21"/>
      <c r="J39" s="21"/>
      <c r="K39" s="21"/>
      <c r="L39" s="21"/>
      <c r="M39" s="21"/>
      <c r="N39" s="21"/>
      <c r="O39" s="21"/>
      <c r="P39" s="21"/>
      <c r="Q39" s="21"/>
      <c r="R39" s="21"/>
      <c r="S39" s="21"/>
      <c r="T39" s="21"/>
      <c r="U39" s="21"/>
      <c r="V39" s="21"/>
      <c r="W39" s="21"/>
      <c r="X39" s="21"/>
      <c r="Y39" s="21"/>
    </row>
    <row r="40" spans="1:25" ht="21" customHeight="1" x14ac:dyDescent="0.15">
      <c r="A40" s="27" t="s">
        <v>60</v>
      </c>
      <c r="B40" s="41"/>
      <c r="C40" s="81"/>
      <c r="D40" s="31"/>
      <c r="E40" s="81"/>
      <c r="F40" s="28"/>
      <c r="G40" s="81"/>
      <c r="H40" s="28"/>
      <c r="I40" s="81"/>
      <c r="J40" s="28"/>
      <c r="K40" s="81"/>
      <c r="L40" s="28"/>
      <c r="M40" s="81"/>
      <c r="N40" s="28"/>
      <c r="O40" s="81"/>
      <c r="P40" s="28"/>
      <c r="Q40" s="81"/>
      <c r="R40" s="28"/>
      <c r="S40" s="81"/>
      <c r="T40" s="28"/>
      <c r="U40" s="81"/>
      <c r="V40" s="28"/>
      <c r="W40" s="81"/>
      <c r="X40" s="28"/>
      <c r="Y40" s="81"/>
    </row>
    <row r="41" spans="1:25" ht="31.25" customHeight="1" x14ac:dyDescent="0.15">
      <c r="A41" s="27" t="s">
        <v>61</v>
      </c>
      <c r="B41" s="41"/>
      <c r="C41" s="82"/>
      <c r="D41" s="31"/>
      <c r="E41" s="82"/>
      <c r="F41" s="28"/>
      <c r="G41" s="82"/>
      <c r="H41" s="28"/>
      <c r="I41" s="82"/>
      <c r="J41" s="28"/>
      <c r="K41" s="82"/>
      <c r="L41" s="28"/>
      <c r="M41" s="82"/>
      <c r="N41" s="28"/>
      <c r="O41" s="82"/>
      <c r="P41" s="28"/>
      <c r="Q41" s="82"/>
      <c r="R41" s="28"/>
      <c r="S41" s="82"/>
      <c r="T41" s="28"/>
      <c r="U41" s="82"/>
      <c r="V41" s="28"/>
      <c r="W41" s="82"/>
      <c r="X41" s="28"/>
      <c r="Y41" s="82"/>
    </row>
    <row r="42" spans="1:25" ht="31.25" customHeight="1" x14ac:dyDescent="0.15">
      <c r="A42" s="27" t="s">
        <v>62</v>
      </c>
      <c r="B42" s="41"/>
      <c r="C42" s="82"/>
      <c r="D42" s="31"/>
      <c r="E42" s="82"/>
      <c r="F42" s="28"/>
      <c r="G42" s="82"/>
      <c r="H42" s="28"/>
      <c r="I42" s="82"/>
      <c r="J42" s="28"/>
      <c r="K42" s="82"/>
      <c r="L42" s="28"/>
      <c r="M42" s="82"/>
      <c r="N42" s="28"/>
      <c r="O42" s="82"/>
      <c r="P42" s="28"/>
      <c r="Q42" s="82"/>
      <c r="R42" s="28"/>
      <c r="S42" s="82"/>
      <c r="T42" s="28"/>
      <c r="U42" s="82"/>
      <c r="V42" s="28"/>
      <c r="W42" s="82"/>
      <c r="X42" s="28"/>
      <c r="Y42" s="82"/>
    </row>
    <row r="43" spans="1:25" ht="31.25" customHeight="1" x14ac:dyDescent="0.15">
      <c r="A43" s="27" t="s">
        <v>63</v>
      </c>
      <c r="B43" s="41"/>
      <c r="C43" s="82"/>
      <c r="D43" s="31"/>
      <c r="E43" s="82"/>
      <c r="F43" s="28"/>
      <c r="G43" s="82"/>
      <c r="H43" s="28"/>
      <c r="I43" s="82"/>
      <c r="J43" s="28"/>
      <c r="K43" s="82"/>
      <c r="L43" s="28"/>
      <c r="M43" s="82"/>
      <c r="N43" s="28"/>
      <c r="O43" s="82"/>
      <c r="P43" s="28"/>
      <c r="Q43" s="82"/>
      <c r="R43" s="28"/>
      <c r="S43" s="82"/>
      <c r="T43" s="28"/>
      <c r="U43" s="82"/>
      <c r="V43" s="28"/>
      <c r="W43" s="82"/>
      <c r="X43" s="28"/>
      <c r="Y43" s="82"/>
    </row>
    <row r="44" spans="1:25" ht="31.25" customHeight="1" x14ac:dyDescent="0.15">
      <c r="A44" s="27" t="s">
        <v>64</v>
      </c>
      <c r="B44" s="41"/>
      <c r="C44" s="82"/>
      <c r="D44" s="31"/>
      <c r="E44" s="82"/>
      <c r="F44" s="28"/>
      <c r="G44" s="82"/>
      <c r="H44" s="28"/>
      <c r="I44" s="82"/>
      <c r="J44" s="28"/>
      <c r="K44" s="82"/>
      <c r="L44" s="28"/>
      <c r="M44" s="82"/>
      <c r="N44" s="28"/>
      <c r="O44" s="82"/>
      <c r="P44" s="28"/>
      <c r="Q44" s="82"/>
      <c r="R44" s="28"/>
      <c r="S44" s="82"/>
      <c r="T44" s="28"/>
      <c r="U44" s="82"/>
      <c r="V44" s="28"/>
      <c r="W44" s="82"/>
      <c r="X44" s="28"/>
      <c r="Y44" s="82"/>
    </row>
    <row r="45" spans="1:25" ht="31.25" customHeight="1" x14ac:dyDescent="0.15">
      <c r="A45" s="27" t="s">
        <v>65</v>
      </c>
      <c r="B45" s="27"/>
      <c r="C45" s="82"/>
      <c r="D45" s="31"/>
      <c r="E45" s="82"/>
      <c r="F45" s="28"/>
      <c r="G45" s="82"/>
      <c r="H45" s="28"/>
      <c r="I45" s="82"/>
      <c r="J45" s="28"/>
      <c r="K45" s="82"/>
      <c r="L45" s="28"/>
      <c r="M45" s="82"/>
      <c r="N45" s="28"/>
      <c r="O45" s="82"/>
      <c r="P45" s="28"/>
      <c r="Q45" s="82"/>
      <c r="R45" s="28"/>
      <c r="S45" s="82"/>
      <c r="T45" s="28"/>
      <c r="U45" s="82"/>
      <c r="V45" s="28"/>
      <c r="W45" s="82"/>
      <c r="X45" s="28"/>
      <c r="Y45" s="82"/>
    </row>
    <row r="46" spans="1:25" ht="31.25" customHeight="1" x14ac:dyDescent="0.15">
      <c r="A46" s="27" t="s">
        <v>66</v>
      </c>
      <c r="B46" s="27"/>
      <c r="C46" s="82"/>
      <c r="D46" s="31"/>
      <c r="E46" s="82"/>
      <c r="F46" s="28"/>
      <c r="G46" s="82"/>
      <c r="H46" s="28"/>
      <c r="I46" s="82"/>
      <c r="J46" s="28"/>
      <c r="K46" s="82"/>
      <c r="L46" s="28"/>
      <c r="M46" s="82"/>
      <c r="N46" s="28"/>
      <c r="O46" s="82"/>
      <c r="P46" s="28"/>
      <c r="Q46" s="82"/>
      <c r="R46" s="28"/>
      <c r="S46" s="82"/>
      <c r="T46" s="28"/>
      <c r="U46" s="82"/>
      <c r="V46" s="28"/>
      <c r="W46" s="82"/>
      <c r="X46" s="28"/>
      <c r="Y46" s="82"/>
    </row>
    <row r="47" spans="1:25" ht="31.25" customHeight="1" x14ac:dyDescent="0.15">
      <c r="A47" s="27" t="s">
        <v>67</v>
      </c>
      <c r="B47" s="27"/>
      <c r="C47" s="82"/>
      <c r="D47" s="31"/>
      <c r="E47" s="82"/>
      <c r="F47" s="28"/>
      <c r="G47" s="82"/>
      <c r="H47" s="28"/>
      <c r="I47" s="82"/>
      <c r="J47" s="28"/>
      <c r="K47" s="82"/>
      <c r="L47" s="28"/>
      <c r="M47" s="82"/>
      <c r="N47" s="28"/>
      <c r="O47" s="82"/>
      <c r="P47" s="28"/>
      <c r="Q47" s="82"/>
      <c r="R47" s="28"/>
      <c r="S47" s="82"/>
      <c r="T47" s="28"/>
      <c r="U47" s="82"/>
      <c r="V47" s="28"/>
      <c r="W47" s="82"/>
      <c r="X47" s="28"/>
      <c r="Y47" s="82"/>
    </row>
    <row r="48" spans="1:25" ht="31.25" customHeight="1" x14ac:dyDescent="0.15">
      <c r="A48" s="27" t="s">
        <v>68</v>
      </c>
      <c r="B48" s="27"/>
      <c r="C48" s="82"/>
      <c r="D48" s="31"/>
      <c r="E48" s="82"/>
      <c r="F48" s="28"/>
      <c r="G48" s="82"/>
      <c r="H48" s="28"/>
      <c r="I48" s="82"/>
      <c r="J48" s="28"/>
      <c r="K48" s="82"/>
      <c r="L48" s="28"/>
      <c r="M48" s="82"/>
      <c r="N48" s="28"/>
      <c r="O48" s="82"/>
      <c r="P48" s="28"/>
      <c r="Q48" s="82"/>
      <c r="R48" s="28"/>
      <c r="S48" s="82"/>
      <c r="T48" s="28"/>
      <c r="U48" s="82"/>
      <c r="V48" s="28"/>
      <c r="W48" s="82"/>
      <c r="X48" s="28"/>
      <c r="Y48" s="82"/>
    </row>
    <row r="49" spans="1:25" ht="31.25" customHeight="1" x14ac:dyDescent="0.15">
      <c r="A49" s="42"/>
      <c r="B49" s="27"/>
      <c r="C49" s="82"/>
      <c r="D49" s="31"/>
      <c r="E49" s="82"/>
      <c r="F49" s="28"/>
      <c r="G49" s="82"/>
      <c r="H49" s="28"/>
      <c r="I49" s="82"/>
      <c r="J49" s="28"/>
      <c r="K49" s="82"/>
      <c r="L49" s="28"/>
      <c r="M49" s="82"/>
      <c r="N49" s="28"/>
      <c r="O49" s="82"/>
      <c r="P49" s="28"/>
      <c r="Q49" s="82"/>
      <c r="R49" s="28"/>
      <c r="S49" s="82"/>
      <c r="T49" s="28"/>
      <c r="U49" s="82"/>
      <c r="V49" s="28"/>
      <c r="W49" s="82"/>
      <c r="X49" s="28"/>
      <c r="Y49" s="82"/>
    </row>
    <row r="50" spans="1:25" ht="31.25" customHeight="1" thickBot="1" x14ac:dyDescent="0.2">
      <c r="A50" s="42"/>
      <c r="B50" s="27"/>
      <c r="C50" s="83"/>
      <c r="D50" s="31"/>
      <c r="E50" s="83"/>
      <c r="F50" s="28"/>
      <c r="G50" s="83"/>
      <c r="H50" s="28"/>
      <c r="I50" s="83"/>
      <c r="J50" s="28"/>
      <c r="K50" s="83"/>
      <c r="L50" s="28"/>
      <c r="M50" s="83"/>
      <c r="N50" s="28"/>
      <c r="O50" s="83"/>
      <c r="P50" s="28"/>
      <c r="Q50" s="83"/>
      <c r="R50" s="28"/>
      <c r="S50" s="83"/>
      <c r="T50" s="28"/>
      <c r="U50" s="83"/>
      <c r="V50" s="28"/>
      <c r="W50" s="83"/>
      <c r="X50" s="28"/>
      <c r="Y50" s="83"/>
    </row>
    <row r="51" spans="1:25" ht="31.25" customHeight="1" thickTop="1" x14ac:dyDescent="0.15">
      <c r="A51" s="29" t="s">
        <v>1</v>
      </c>
      <c r="B51" s="30"/>
      <c r="C51" s="84">
        <f>SUM(C40:C50)</f>
        <v>0</v>
      </c>
      <c r="D51" s="31"/>
      <c r="E51" s="109">
        <f>SUM(E40:E50)</f>
        <v>0</v>
      </c>
      <c r="F51" s="31"/>
      <c r="G51" s="84">
        <f>SUM(G40:G50)</f>
        <v>0</v>
      </c>
      <c r="H51" s="31"/>
      <c r="I51" s="84">
        <f>SUM(I40:I50)</f>
        <v>0</v>
      </c>
      <c r="J51" s="31"/>
      <c r="K51" s="84">
        <f>SUM(K40:K50)</f>
        <v>0</v>
      </c>
      <c r="L51" s="31"/>
      <c r="M51" s="84">
        <f>SUM(M40:M50)</f>
        <v>0</v>
      </c>
      <c r="N51" s="31"/>
      <c r="O51" s="84">
        <f>SUM(O40:O50)</f>
        <v>0</v>
      </c>
      <c r="P51" s="31"/>
      <c r="Q51" s="84">
        <f>SUM(Q40:Q50)</f>
        <v>0</v>
      </c>
      <c r="R51" s="31"/>
      <c r="S51" s="84">
        <f>SUM(S40:S50)</f>
        <v>0</v>
      </c>
      <c r="T51" s="31"/>
      <c r="U51" s="84">
        <f>SUM(U40:U50)</f>
        <v>0</v>
      </c>
      <c r="V51" s="31"/>
      <c r="W51" s="84">
        <f>SUM(W40:W50)</f>
        <v>0</v>
      </c>
      <c r="X51" s="31"/>
      <c r="Y51" s="84">
        <f>SUM(Y40:Y50)</f>
        <v>0</v>
      </c>
    </row>
    <row r="52" spans="1:25" ht="30" customHeight="1" x14ac:dyDescent="0.15">
      <c r="A52" s="6"/>
      <c r="B52" s="6"/>
      <c r="C52" s="6"/>
      <c r="D52" s="6"/>
      <c r="E52" s="73"/>
      <c r="F52" s="6"/>
      <c r="G52" s="6"/>
      <c r="H52" s="6"/>
      <c r="I52" s="6"/>
      <c r="J52" s="6"/>
      <c r="K52" s="6"/>
      <c r="L52" s="6"/>
      <c r="M52" s="6"/>
      <c r="N52" s="6"/>
      <c r="O52" s="6"/>
      <c r="P52" s="6"/>
      <c r="Q52" s="6"/>
      <c r="R52" s="6"/>
      <c r="S52" s="6"/>
      <c r="T52" s="6"/>
      <c r="U52" s="6"/>
      <c r="V52" s="6"/>
      <c r="W52" s="6"/>
      <c r="X52" s="6"/>
      <c r="Y52" s="6"/>
    </row>
    <row r="53" spans="1:25" ht="16" customHeight="1" x14ac:dyDescent="0.15">
      <c r="A53" s="43" t="s">
        <v>122</v>
      </c>
      <c r="B53" s="44"/>
      <c r="C53" s="21"/>
      <c r="D53" s="21"/>
      <c r="E53" s="58"/>
      <c r="F53" s="21"/>
      <c r="G53" s="21"/>
      <c r="H53" s="21"/>
      <c r="I53" s="21"/>
      <c r="J53" s="21"/>
      <c r="K53" s="21"/>
      <c r="L53" s="21"/>
      <c r="M53" s="21"/>
      <c r="N53" s="21"/>
      <c r="O53" s="21"/>
      <c r="P53" s="21"/>
      <c r="Q53" s="21"/>
      <c r="R53" s="21"/>
      <c r="S53" s="21"/>
      <c r="T53" s="21"/>
      <c r="U53" s="21"/>
      <c r="V53" s="21"/>
      <c r="W53" s="21"/>
      <c r="X53" s="21"/>
      <c r="Y53" s="21"/>
    </row>
    <row r="54" spans="1:25" s="49" customFormat="1" ht="24" customHeight="1" x14ac:dyDescent="0.15">
      <c r="A54" s="130" t="s">
        <v>162</v>
      </c>
      <c r="B54" s="130"/>
      <c r="C54" s="130"/>
      <c r="D54" s="130"/>
      <c r="E54" s="130"/>
      <c r="F54" s="130"/>
      <c r="G54" s="130"/>
      <c r="H54" s="48"/>
      <c r="I54" s="48"/>
      <c r="J54" s="48"/>
      <c r="K54" s="48"/>
      <c r="L54" s="48"/>
      <c r="M54" s="48"/>
      <c r="N54" s="48"/>
      <c r="O54" s="48"/>
      <c r="P54" s="48"/>
      <c r="Q54" s="48"/>
      <c r="R54" s="48"/>
      <c r="S54" s="48"/>
      <c r="T54" s="48"/>
      <c r="U54" s="48"/>
      <c r="V54" s="48"/>
      <c r="W54" s="48"/>
      <c r="X54" s="48"/>
      <c r="Y54" s="48"/>
    </row>
    <row r="55" spans="1:25" ht="30" customHeight="1" x14ac:dyDescent="0.15">
      <c r="A55" s="27" t="s">
        <v>69</v>
      </c>
      <c r="B55" s="41"/>
      <c r="C55" s="81"/>
      <c r="D55" s="31"/>
      <c r="E55" s="107"/>
      <c r="F55" s="28"/>
      <c r="G55" s="81"/>
      <c r="H55" s="28"/>
      <c r="I55" s="81"/>
      <c r="J55" s="28"/>
      <c r="K55" s="81"/>
      <c r="L55" s="28"/>
      <c r="M55" s="81"/>
      <c r="N55" s="28"/>
      <c r="O55" s="81"/>
      <c r="P55" s="28"/>
      <c r="Q55" s="81"/>
      <c r="R55" s="28"/>
      <c r="S55" s="81"/>
      <c r="T55" s="28"/>
      <c r="U55" s="81"/>
      <c r="V55" s="28"/>
      <c r="W55" s="81"/>
      <c r="X55" s="28"/>
      <c r="Y55" s="81"/>
    </row>
    <row r="56" spans="1:25" ht="31.25" customHeight="1" x14ac:dyDescent="0.15">
      <c r="A56" s="27" t="s">
        <v>70</v>
      </c>
      <c r="B56" s="41"/>
      <c r="C56" s="82"/>
      <c r="D56" s="31"/>
      <c r="E56" s="106"/>
      <c r="F56" s="28"/>
      <c r="G56" s="82"/>
      <c r="H56" s="28"/>
      <c r="I56" s="82"/>
      <c r="J56" s="28"/>
      <c r="K56" s="82"/>
      <c r="L56" s="28"/>
      <c r="M56" s="82"/>
      <c r="N56" s="28"/>
      <c r="O56" s="82"/>
      <c r="P56" s="28"/>
      <c r="Q56" s="82"/>
      <c r="R56" s="28"/>
      <c r="S56" s="82"/>
      <c r="T56" s="28"/>
      <c r="U56" s="82"/>
      <c r="V56" s="28"/>
      <c r="W56" s="82"/>
      <c r="X56" s="28"/>
      <c r="Y56" s="82"/>
    </row>
    <row r="57" spans="1:25" ht="31.25" customHeight="1" x14ac:dyDescent="0.15">
      <c r="A57" s="27" t="s">
        <v>71</v>
      </c>
      <c r="B57" s="41"/>
      <c r="C57" s="82"/>
      <c r="D57" s="31"/>
      <c r="E57" s="106"/>
      <c r="F57" s="28"/>
      <c r="G57" s="82"/>
      <c r="H57" s="28"/>
      <c r="I57" s="82"/>
      <c r="J57" s="28"/>
      <c r="K57" s="82"/>
      <c r="L57" s="28"/>
      <c r="M57" s="82"/>
      <c r="N57" s="28"/>
      <c r="O57" s="82"/>
      <c r="P57" s="28"/>
      <c r="Q57" s="82"/>
      <c r="R57" s="28"/>
      <c r="S57" s="82"/>
      <c r="T57" s="28"/>
      <c r="U57" s="82"/>
      <c r="V57" s="28"/>
      <c r="W57" s="82"/>
      <c r="X57" s="28"/>
      <c r="Y57" s="82"/>
    </row>
    <row r="58" spans="1:25" ht="31.25" customHeight="1" x14ac:dyDescent="0.15">
      <c r="A58" s="27" t="s">
        <v>72</v>
      </c>
      <c r="B58" s="41"/>
      <c r="C58" s="82"/>
      <c r="D58" s="31"/>
      <c r="E58" s="106"/>
      <c r="F58" s="28"/>
      <c r="G58" s="82"/>
      <c r="H58" s="28"/>
      <c r="I58" s="82"/>
      <c r="J58" s="28"/>
      <c r="K58" s="82"/>
      <c r="L58" s="28"/>
      <c r="M58" s="82"/>
      <c r="N58" s="28"/>
      <c r="O58" s="82"/>
      <c r="P58" s="28"/>
      <c r="Q58" s="82"/>
      <c r="R58" s="28"/>
      <c r="S58" s="82"/>
      <c r="T58" s="28"/>
      <c r="U58" s="82"/>
      <c r="V58" s="28"/>
      <c r="W58" s="82"/>
      <c r="X58" s="28"/>
      <c r="Y58" s="82"/>
    </row>
    <row r="59" spans="1:25" ht="31.25" customHeight="1" x14ac:dyDescent="0.15">
      <c r="A59" s="27" t="s">
        <v>73</v>
      </c>
      <c r="B59" s="41"/>
      <c r="C59" s="82"/>
      <c r="D59" s="31"/>
      <c r="E59" s="106"/>
      <c r="F59" s="28"/>
      <c r="G59" s="82"/>
      <c r="H59" s="28"/>
      <c r="I59" s="82"/>
      <c r="J59" s="28"/>
      <c r="K59" s="82"/>
      <c r="L59" s="28"/>
      <c r="M59" s="82"/>
      <c r="N59" s="28"/>
      <c r="O59" s="82"/>
      <c r="P59" s="28"/>
      <c r="Q59" s="82"/>
      <c r="R59" s="28"/>
      <c r="S59" s="82"/>
      <c r="T59" s="28"/>
      <c r="U59" s="82"/>
      <c r="V59" s="28"/>
      <c r="W59" s="82"/>
      <c r="X59" s="28"/>
      <c r="Y59" s="82"/>
    </row>
    <row r="60" spans="1:25" ht="31.25" customHeight="1" x14ac:dyDescent="0.15">
      <c r="A60" s="27" t="s">
        <v>74</v>
      </c>
      <c r="B60" s="27"/>
      <c r="C60" s="82"/>
      <c r="D60" s="31"/>
      <c r="E60" s="106"/>
      <c r="F60" s="28"/>
      <c r="G60" s="82"/>
      <c r="H60" s="28"/>
      <c r="I60" s="82"/>
      <c r="J60" s="28"/>
      <c r="K60" s="82"/>
      <c r="L60" s="28"/>
      <c r="M60" s="82"/>
      <c r="N60" s="28"/>
      <c r="O60" s="82"/>
      <c r="P60" s="28"/>
      <c r="Q60" s="82"/>
      <c r="R60" s="28"/>
      <c r="S60" s="82"/>
      <c r="T60" s="28"/>
      <c r="U60" s="82"/>
      <c r="V60" s="28"/>
      <c r="W60" s="82"/>
      <c r="X60" s="28"/>
      <c r="Y60" s="82"/>
    </row>
    <row r="61" spans="1:25" ht="36.5" customHeight="1" x14ac:dyDescent="0.15">
      <c r="A61" s="27" t="s">
        <v>39</v>
      </c>
      <c r="B61" s="27"/>
      <c r="C61" s="82"/>
      <c r="D61" s="31"/>
      <c r="E61" s="106"/>
      <c r="F61" s="28"/>
      <c r="G61" s="82"/>
      <c r="H61" s="28"/>
      <c r="I61" s="82"/>
      <c r="J61" s="28"/>
      <c r="K61" s="82"/>
      <c r="L61" s="28"/>
      <c r="M61" s="82"/>
      <c r="N61" s="28"/>
      <c r="O61" s="82"/>
      <c r="P61" s="28"/>
      <c r="Q61" s="82"/>
      <c r="R61" s="28"/>
      <c r="S61" s="82"/>
      <c r="T61" s="28"/>
      <c r="U61" s="82"/>
      <c r="V61" s="28"/>
      <c r="W61" s="82"/>
      <c r="X61" s="28"/>
      <c r="Y61" s="82"/>
    </row>
    <row r="62" spans="1:25" ht="31.25" customHeight="1" x14ac:dyDescent="0.15">
      <c r="A62" s="27" t="s">
        <v>75</v>
      </c>
      <c r="B62" s="27"/>
      <c r="C62" s="82"/>
      <c r="D62" s="31"/>
      <c r="E62" s="106"/>
      <c r="F62" s="28"/>
      <c r="G62" s="82"/>
      <c r="H62" s="28"/>
      <c r="I62" s="82"/>
      <c r="J62" s="28"/>
      <c r="K62" s="82"/>
      <c r="L62" s="28"/>
      <c r="M62" s="82"/>
      <c r="N62" s="28"/>
      <c r="O62" s="82"/>
      <c r="P62" s="28"/>
      <c r="Q62" s="82"/>
      <c r="R62" s="28"/>
      <c r="S62" s="82"/>
      <c r="T62" s="28"/>
      <c r="U62" s="82"/>
      <c r="V62" s="28"/>
      <c r="W62" s="82"/>
      <c r="X62" s="28"/>
      <c r="Y62" s="82"/>
    </row>
    <row r="63" spans="1:25" ht="31.25" customHeight="1" x14ac:dyDescent="0.15">
      <c r="A63" s="27" t="s">
        <v>76</v>
      </c>
      <c r="B63" s="27"/>
      <c r="C63" s="82"/>
      <c r="D63" s="31"/>
      <c r="E63" s="106"/>
      <c r="F63" s="28"/>
      <c r="G63" s="82"/>
      <c r="H63" s="28"/>
      <c r="I63" s="82"/>
      <c r="J63" s="28"/>
      <c r="K63" s="82"/>
      <c r="L63" s="28"/>
      <c r="M63" s="82"/>
      <c r="N63" s="28"/>
      <c r="O63" s="82"/>
      <c r="P63" s="28"/>
      <c r="Q63" s="82"/>
      <c r="R63" s="28"/>
      <c r="S63" s="82"/>
      <c r="T63" s="28"/>
      <c r="U63" s="82"/>
      <c r="V63" s="28"/>
      <c r="W63" s="82"/>
      <c r="X63" s="28"/>
      <c r="Y63" s="82"/>
    </row>
    <row r="64" spans="1:25" ht="31.25" customHeight="1" x14ac:dyDescent="0.15">
      <c r="A64" s="42"/>
      <c r="B64" s="27"/>
      <c r="C64" s="82"/>
      <c r="D64" s="31"/>
      <c r="E64" s="106"/>
      <c r="F64" s="28"/>
      <c r="G64" s="82"/>
      <c r="H64" s="28"/>
      <c r="I64" s="82"/>
      <c r="J64" s="28"/>
      <c r="K64" s="82"/>
      <c r="L64" s="28"/>
      <c r="M64" s="82"/>
      <c r="N64" s="28"/>
      <c r="O64" s="82"/>
      <c r="P64" s="28"/>
      <c r="Q64" s="82"/>
      <c r="R64" s="28"/>
      <c r="S64" s="82"/>
      <c r="T64" s="28"/>
      <c r="U64" s="82"/>
      <c r="V64" s="28"/>
      <c r="W64" s="82"/>
      <c r="X64" s="28"/>
      <c r="Y64" s="82"/>
    </row>
    <row r="65" spans="1:25" ht="31.25" customHeight="1" thickBot="1" x14ac:dyDescent="0.2">
      <c r="A65" s="42"/>
      <c r="B65" s="27"/>
      <c r="C65" s="83"/>
      <c r="D65" s="31"/>
      <c r="E65" s="108"/>
      <c r="F65" s="28"/>
      <c r="G65" s="83"/>
      <c r="H65" s="28"/>
      <c r="I65" s="83"/>
      <c r="J65" s="28"/>
      <c r="K65" s="83"/>
      <c r="L65" s="28"/>
      <c r="M65" s="83"/>
      <c r="N65" s="28"/>
      <c r="O65" s="83"/>
      <c r="P65" s="28"/>
      <c r="Q65" s="83"/>
      <c r="R65" s="28"/>
      <c r="S65" s="83"/>
      <c r="T65" s="28"/>
      <c r="U65" s="83"/>
      <c r="V65" s="28"/>
      <c r="W65" s="83"/>
      <c r="X65" s="28"/>
      <c r="Y65" s="83"/>
    </row>
    <row r="66" spans="1:25" ht="31.25" customHeight="1" thickTop="1" x14ac:dyDescent="0.15">
      <c r="A66" s="29" t="s">
        <v>1</v>
      </c>
      <c r="B66" s="30"/>
      <c r="C66" s="84">
        <f>SUM(C55:C65)</f>
        <v>0</v>
      </c>
      <c r="D66" s="31"/>
      <c r="E66" s="109">
        <f>SUM(E55:E65)</f>
        <v>0</v>
      </c>
      <c r="F66" s="31"/>
      <c r="G66" s="84">
        <f>SUM(G55:G65)</f>
        <v>0</v>
      </c>
      <c r="H66" s="31"/>
      <c r="I66" s="84">
        <f>SUM(I55:I65)</f>
        <v>0</v>
      </c>
      <c r="J66" s="31"/>
      <c r="K66" s="84">
        <f>SUM(K55:K65)</f>
        <v>0</v>
      </c>
      <c r="L66" s="31"/>
      <c r="M66" s="84">
        <f>SUM(M55:M65)</f>
        <v>0</v>
      </c>
      <c r="N66" s="31"/>
      <c r="O66" s="84">
        <f>SUM(O55:O65)</f>
        <v>0</v>
      </c>
      <c r="P66" s="31"/>
      <c r="Q66" s="84">
        <f>SUM(Q55:Q65)</f>
        <v>0</v>
      </c>
      <c r="R66" s="31"/>
      <c r="S66" s="84">
        <f>SUM(S55:S65)</f>
        <v>0</v>
      </c>
      <c r="T66" s="31"/>
      <c r="U66" s="84">
        <f>SUM(U55:U65)</f>
        <v>0</v>
      </c>
      <c r="V66" s="31"/>
      <c r="W66" s="84">
        <f>SUM(W55:W65)</f>
        <v>0</v>
      </c>
      <c r="X66" s="31"/>
      <c r="Y66" s="84">
        <f>SUM(Y55:Y65)</f>
        <v>0</v>
      </c>
    </row>
    <row r="67" spans="1:25" ht="31.25" customHeight="1" x14ac:dyDescent="0.15"/>
    <row r="68" spans="1:25" ht="38.5" customHeight="1" x14ac:dyDescent="0.15"/>
    <row r="69" spans="1:25" ht="16" customHeight="1" x14ac:dyDescent="0.15">
      <c r="A69" s="112" t="s">
        <v>167</v>
      </c>
      <c r="B69" s="44"/>
      <c r="C69" s="21"/>
      <c r="D69" s="21"/>
      <c r="E69" s="58"/>
      <c r="F69" s="21"/>
      <c r="G69" s="21"/>
      <c r="H69" s="21"/>
      <c r="I69" s="21"/>
      <c r="J69" s="21"/>
      <c r="K69" s="21"/>
      <c r="L69" s="21"/>
      <c r="M69" s="21"/>
      <c r="N69" s="21"/>
      <c r="O69" s="21"/>
      <c r="P69" s="21"/>
      <c r="Q69" s="21"/>
      <c r="R69" s="21"/>
      <c r="S69" s="21"/>
      <c r="T69" s="21"/>
      <c r="U69" s="21"/>
      <c r="V69" s="21"/>
      <c r="W69" s="21"/>
      <c r="X69" s="21"/>
      <c r="Y69" s="21"/>
    </row>
    <row r="70" spans="1:25" s="50" customFormat="1" ht="30" customHeight="1" x14ac:dyDescent="0.15">
      <c r="A70" s="129" t="s">
        <v>161</v>
      </c>
      <c r="B70" s="129"/>
      <c r="C70" s="129"/>
      <c r="D70" s="129"/>
      <c r="E70" s="129"/>
      <c r="F70" s="129"/>
      <c r="G70" s="129"/>
      <c r="H70" s="20"/>
      <c r="I70" s="20"/>
      <c r="J70" s="20"/>
      <c r="K70" s="20"/>
      <c r="L70" s="20"/>
      <c r="M70" s="20"/>
      <c r="N70" s="20"/>
      <c r="O70" s="20"/>
      <c r="P70" s="20"/>
      <c r="Q70" s="20"/>
      <c r="R70" s="20"/>
      <c r="S70" s="20"/>
      <c r="T70" s="20"/>
      <c r="U70" s="20"/>
      <c r="V70" s="20"/>
      <c r="W70" s="20"/>
      <c r="X70" s="20"/>
      <c r="Y70" s="20"/>
    </row>
    <row r="71" spans="1:25" s="3" customFormat="1" ht="30" customHeight="1" x14ac:dyDescent="0.15">
      <c r="A71" s="27" t="s">
        <v>77</v>
      </c>
      <c r="B71" s="27"/>
      <c r="C71" s="110"/>
      <c r="D71" s="27"/>
      <c r="E71" s="107"/>
      <c r="F71" s="27"/>
      <c r="G71" s="107"/>
      <c r="H71" s="27"/>
      <c r="I71" s="107"/>
      <c r="J71" s="27"/>
      <c r="K71" s="107"/>
      <c r="L71" s="27"/>
      <c r="M71" s="107"/>
      <c r="N71" s="27"/>
      <c r="O71" s="107"/>
      <c r="P71" s="27"/>
      <c r="Q71" s="107"/>
      <c r="R71" s="27"/>
      <c r="S71" s="107"/>
      <c r="T71" s="27"/>
      <c r="U71" s="107"/>
      <c r="V71" s="27"/>
      <c r="W71" s="107"/>
      <c r="X71" s="27"/>
      <c r="Y71" s="107"/>
    </row>
    <row r="72" spans="1:25" s="3" customFormat="1" ht="31.25" customHeight="1" x14ac:dyDescent="0.15">
      <c r="A72" s="27" t="s">
        <v>78</v>
      </c>
      <c r="B72" s="27"/>
      <c r="C72" s="111"/>
      <c r="D72" s="27"/>
      <c r="E72" s="106"/>
      <c r="F72" s="27"/>
      <c r="G72" s="106"/>
      <c r="H72" s="27"/>
      <c r="I72" s="106"/>
      <c r="J72" s="27"/>
      <c r="K72" s="106"/>
      <c r="L72" s="27"/>
      <c r="M72" s="106"/>
      <c r="N72" s="27"/>
      <c r="O72" s="106"/>
      <c r="P72" s="27"/>
      <c r="Q72" s="106"/>
      <c r="R72" s="27"/>
      <c r="S72" s="106"/>
      <c r="T72" s="27"/>
      <c r="U72" s="106"/>
      <c r="V72" s="27"/>
      <c r="W72" s="106"/>
      <c r="X72" s="27"/>
      <c r="Y72" s="106"/>
    </row>
    <row r="73" spans="1:25" s="3" customFormat="1" ht="31.25" customHeight="1" x14ac:dyDescent="0.15">
      <c r="A73" s="27" t="s">
        <v>79</v>
      </c>
      <c r="B73" s="27"/>
      <c r="C73" s="111"/>
      <c r="D73" s="27"/>
      <c r="E73" s="106"/>
      <c r="F73" s="27"/>
      <c r="G73" s="106"/>
      <c r="H73" s="27"/>
      <c r="I73" s="106"/>
      <c r="J73" s="27"/>
      <c r="K73" s="106"/>
      <c r="L73" s="27"/>
      <c r="M73" s="106"/>
      <c r="N73" s="27"/>
      <c r="O73" s="106"/>
      <c r="P73" s="27"/>
      <c r="Q73" s="106"/>
      <c r="R73" s="27"/>
      <c r="S73" s="106"/>
      <c r="T73" s="27"/>
      <c r="U73" s="106"/>
      <c r="V73" s="27"/>
      <c r="W73" s="106"/>
      <c r="X73" s="27"/>
      <c r="Y73" s="106"/>
    </row>
    <row r="74" spans="1:25" s="3" customFormat="1" ht="31.25" customHeight="1" x14ac:dyDescent="0.15">
      <c r="A74" s="27" t="s">
        <v>80</v>
      </c>
      <c r="B74" s="27"/>
      <c r="C74" s="111"/>
      <c r="D74" s="27"/>
      <c r="E74" s="106"/>
      <c r="F74" s="27"/>
      <c r="G74" s="106"/>
      <c r="H74" s="27"/>
      <c r="I74" s="106"/>
      <c r="J74" s="27"/>
      <c r="K74" s="106"/>
      <c r="L74" s="27"/>
      <c r="M74" s="106"/>
      <c r="N74" s="27"/>
      <c r="O74" s="106"/>
      <c r="P74" s="27"/>
      <c r="Q74" s="106"/>
      <c r="R74" s="27"/>
      <c r="S74" s="106"/>
      <c r="T74" s="27"/>
      <c r="U74" s="106"/>
      <c r="V74" s="27"/>
      <c r="W74" s="106"/>
      <c r="X74" s="27"/>
      <c r="Y74" s="106"/>
    </row>
    <row r="75" spans="1:25" s="3" customFormat="1" ht="31.25" customHeight="1" x14ac:dyDescent="0.15">
      <c r="A75" s="27" t="s">
        <v>81</v>
      </c>
      <c r="B75" s="27"/>
      <c r="C75" s="111"/>
      <c r="D75" s="27"/>
      <c r="E75" s="106"/>
      <c r="F75" s="27"/>
      <c r="G75" s="106"/>
      <c r="H75" s="27"/>
      <c r="I75" s="106"/>
      <c r="J75" s="27"/>
      <c r="K75" s="106"/>
      <c r="L75" s="27"/>
      <c r="M75" s="106"/>
      <c r="N75" s="27"/>
      <c r="O75" s="106"/>
      <c r="P75" s="27"/>
      <c r="Q75" s="106"/>
      <c r="R75" s="27"/>
      <c r="S75" s="106"/>
      <c r="T75" s="27"/>
      <c r="U75" s="106"/>
      <c r="V75" s="27"/>
      <c r="W75" s="106"/>
      <c r="X75" s="27"/>
      <c r="Y75" s="106"/>
    </row>
    <row r="76" spans="1:25" s="3" customFormat="1" ht="31.25" customHeight="1" x14ac:dyDescent="0.15">
      <c r="A76" s="27" t="s">
        <v>82</v>
      </c>
      <c r="B76" s="27"/>
      <c r="C76" s="111"/>
      <c r="D76" s="27"/>
      <c r="E76" s="106"/>
      <c r="F76" s="27"/>
      <c r="G76" s="106"/>
      <c r="H76" s="27"/>
      <c r="I76" s="106"/>
      <c r="J76" s="27"/>
      <c r="K76" s="106"/>
      <c r="L76" s="27"/>
      <c r="M76" s="106"/>
      <c r="N76" s="27"/>
      <c r="O76" s="106"/>
      <c r="P76" s="27"/>
      <c r="Q76" s="106"/>
      <c r="R76" s="27"/>
      <c r="S76" s="106"/>
      <c r="T76" s="27"/>
      <c r="U76" s="106"/>
      <c r="V76" s="27"/>
      <c r="W76" s="106"/>
      <c r="X76" s="27"/>
      <c r="Y76" s="106"/>
    </row>
    <row r="77" spans="1:25" s="3" customFormat="1" ht="31.25" customHeight="1" x14ac:dyDescent="0.15">
      <c r="A77" s="27" t="s">
        <v>83</v>
      </c>
      <c r="B77" s="27"/>
      <c r="C77" s="111"/>
      <c r="D77" s="27"/>
      <c r="E77" s="106"/>
      <c r="F77" s="27"/>
      <c r="G77" s="106"/>
      <c r="H77" s="27"/>
      <c r="I77" s="106"/>
      <c r="J77" s="27"/>
      <c r="K77" s="106"/>
      <c r="L77" s="27"/>
      <c r="M77" s="106"/>
      <c r="N77" s="27"/>
      <c r="O77" s="106"/>
      <c r="P77" s="27"/>
      <c r="Q77" s="106"/>
      <c r="R77" s="27"/>
      <c r="S77" s="106"/>
      <c r="T77" s="27"/>
      <c r="U77" s="106"/>
      <c r="V77" s="27"/>
      <c r="W77" s="106"/>
      <c r="X77" s="27"/>
      <c r="Y77" s="106"/>
    </row>
    <row r="78" spans="1:25" s="3" customFormat="1" ht="31.25" customHeight="1" x14ac:dyDescent="0.15">
      <c r="A78" s="27" t="s">
        <v>71</v>
      </c>
      <c r="B78" s="27"/>
      <c r="C78" s="111"/>
      <c r="D78" s="27"/>
      <c r="E78" s="106"/>
      <c r="F78" s="27"/>
      <c r="G78" s="106"/>
      <c r="H78" s="27"/>
      <c r="I78" s="106"/>
      <c r="J78" s="27"/>
      <c r="K78" s="106"/>
      <c r="L78" s="27"/>
      <c r="M78" s="106"/>
      <c r="N78" s="27"/>
      <c r="O78" s="106"/>
      <c r="P78" s="27"/>
      <c r="Q78" s="106"/>
      <c r="R78" s="27"/>
      <c r="S78" s="106"/>
      <c r="T78" s="27"/>
      <c r="U78" s="106"/>
      <c r="V78" s="27"/>
      <c r="W78" s="106"/>
      <c r="X78" s="27"/>
      <c r="Y78" s="106"/>
    </row>
    <row r="79" spans="1:25" ht="31.25" customHeight="1" x14ac:dyDescent="0.15">
      <c r="A79" s="42"/>
      <c r="B79" s="27"/>
      <c r="C79" s="82"/>
      <c r="D79" s="31"/>
      <c r="E79" s="106"/>
      <c r="F79" s="28"/>
      <c r="G79" s="106"/>
      <c r="H79" s="28"/>
      <c r="I79" s="106"/>
      <c r="J79" s="28"/>
      <c r="K79" s="106"/>
      <c r="L79" s="28"/>
      <c r="M79" s="106"/>
      <c r="N79" s="28"/>
      <c r="O79" s="106"/>
      <c r="P79" s="28"/>
      <c r="Q79" s="106"/>
      <c r="R79" s="28"/>
      <c r="S79" s="106"/>
      <c r="T79" s="28"/>
      <c r="U79" s="106"/>
      <c r="V79" s="28"/>
      <c r="W79" s="106"/>
      <c r="X79" s="28"/>
      <c r="Y79" s="106"/>
    </row>
    <row r="80" spans="1:25" ht="31.25" customHeight="1" thickBot="1" x14ac:dyDescent="0.2">
      <c r="A80" s="42"/>
      <c r="B80" s="27"/>
      <c r="C80" s="83"/>
      <c r="D80" s="31"/>
      <c r="E80" s="108"/>
      <c r="F80" s="28"/>
      <c r="G80" s="108"/>
      <c r="H80" s="28"/>
      <c r="I80" s="108"/>
      <c r="J80" s="28"/>
      <c r="K80" s="108"/>
      <c r="L80" s="28"/>
      <c r="M80" s="108"/>
      <c r="N80" s="28"/>
      <c r="O80" s="108"/>
      <c r="P80" s="28"/>
      <c r="Q80" s="108"/>
      <c r="R80" s="28"/>
      <c r="S80" s="108"/>
      <c r="T80" s="28"/>
      <c r="U80" s="108"/>
      <c r="V80" s="28"/>
      <c r="W80" s="108"/>
      <c r="X80" s="28"/>
      <c r="Y80" s="108"/>
    </row>
    <row r="81" spans="1:30" ht="31.25" customHeight="1" thickTop="1" x14ac:dyDescent="0.15">
      <c r="A81" s="29" t="s">
        <v>1</v>
      </c>
      <c r="B81" s="30"/>
      <c r="C81" s="84">
        <f>SUM(C71:C80)</f>
        <v>0</v>
      </c>
      <c r="D81" s="31"/>
      <c r="E81" s="109">
        <f>SUM(E71:E80)</f>
        <v>0</v>
      </c>
      <c r="F81" s="31"/>
      <c r="G81" s="84">
        <f>SUM(G71:G80)</f>
        <v>0</v>
      </c>
      <c r="H81" s="31"/>
      <c r="I81" s="84">
        <f>SUM(I71:I80)</f>
        <v>0</v>
      </c>
      <c r="J81" s="31"/>
      <c r="K81" s="84">
        <f>SUM(K71:K80)</f>
        <v>0</v>
      </c>
      <c r="L81" s="31"/>
      <c r="M81" s="84">
        <f>SUM(M71:M80)</f>
        <v>0</v>
      </c>
      <c r="N81" s="31"/>
      <c r="O81" s="84">
        <f>SUM(O71:O80)</f>
        <v>0</v>
      </c>
      <c r="P81" s="31"/>
      <c r="Q81" s="84">
        <f>SUM(Q71:Q80)</f>
        <v>0</v>
      </c>
      <c r="R81" s="31"/>
      <c r="S81" s="84">
        <f>SUM(S71:S80)</f>
        <v>0</v>
      </c>
      <c r="T81" s="31"/>
      <c r="U81" s="84">
        <f>SUM(U71:U80)</f>
        <v>0</v>
      </c>
      <c r="V81" s="31"/>
      <c r="W81" s="84">
        <f>SUM(W71:W80)</f>
        <v>0</v>
      </c>
      <c r="X81" s="31"/>
      <c r="Y81" s="84">
        <f>SUM(Y71:Y80)</f>
        <v>0</v>
      </c>
    </row>
    <row r="82" spans="1:30" ht="31.25" customHeight="1" x14ac:dyDescent="0.15">
      <c r="A82" s="6"/>
      <c r="B82" s="6"/>
      <c r="C82" s="6"/>
      <c r="D82" s="6"/>
      <c r="E82" s="73"/>
      <c r="F82" s="6"/>
      <c r="G82" s="6"/>
      <c r="H82" s="6"/>
      <c r="I82" s="6"/>
      <c r="J82" s="6"/>
      <c r="K82" s="6"/>
      <c r="L82" s="6"/>
      <c r="M82" s="6"/>
      <c r="N82" s="6"/>
      <c r="O82" s="6"/>
      <c r="P82" s="6"/>
      <c r="Q82" s="6"/>
      <c r="R82" s="6"/>
      <c r="S82" s="6"/>
      <c r="T82" s="6"/>
      <c r="U82" s="6"/>
      <c r="V82" s="6"/>
      <c r="W82" s="6"/>
      <c r="X82" s="6"/>
      <c r="Y82" s="6"/>
    </row>
    <row r="83" spans="1:30" ht="16" customHeight="1" x14ac:dyDescent="0.15">
      <c r="A83" s="43" t="s">
        <v>123</v>
      </c>
      <c r="B83" s="44"/>
      <c r="C83" s="21"/>
      <c r="D83" s="21"/>
      <c r="E83" s="58"/>
      <c r="F83" s="21"/>
      <c r="G83" s="21"/>
      <c r="H83" s="21"/>
      <c r="I83" s="21"/>
      <c r="J83" s="21"/>
      <c r="K83" s="21"/>
      <c r="L83" s="21"/>
      <c r="M83" s="21"/>
      <c r="N83" s="21"/>
      <c r="O83" s="21"/>
      <c r="P83" s="21"/>
      <c r="Q83" s="21"/>
      <c r="R83" s="21"/>
      <c r="S83" s="21"/>
      <c r="T83" s="21"/>
      <c r="U83" s="21"/>
      <c r="V83" s="21"/>
      <c r="W83" s="21"/>
      <c r="X83" s="21"/>
      <c r="Y83" s="21"/>
    </row>
    <row r="84" spans="1:30" s="51" customFormat="1" ht="17" customHeight="1" x14ac:dyDescent="0.15">
      <c r="A84" s="128" t="s">
        <v>156</v>
      </c>
      <c r="B84" s="128"/>
      <c r="C84" s="128"/>
      <c r="D84" s="128"/>
      <c r="E84" s="128"/>
      <c r="F84" s="128"/>
      <c r="G84" s="128"/>
      <c r="H84" s="20"/>
      <c r="I84" s="20"/>
      <c r="J84" s="20"/>
      <c r="K84" s="20"/>
      <c r="L84" s="20"/>
      <c r="M84" s="20"/>
      <c r="N84" s="20"/>
      <c r="O84" s="20"/>
      <c r="P84" s="20"/>
      <c r="Q84" s="20"/>
      <c r="R84" s="20"/>
      <c r="S84" s="20"/>
      <c r="T84" s="20"/>
      <c r="U84" s="20"/>
      <c r="V84" s="20"/>
      <c r="W84" s="20"/>
      <c r="X84" s="20"/>
      <c r="Y84" s="20"/>
    </row>
    <row r="85" spans="1:30" ht="30" customHeight="1" x14ac:dyDescent="0.15">
      <c r="A85" s="27" t="s">
        <v>84</v>
      </c>
      <c r="B85" s="27"/>
      <c r="C85" s="110"/>
      <c r="D85" s="27"/>
      <c r="E85" s="110"/>
      <c r="F85" s="27"/>
      <c r="G85" s="110"/>
      <c r="H85" s="27"/>
      <c r="I85" s="110"/>
      <c r="J85" s="27"/>
      <c r="K85" s="110"/>
      <c r="L85" s="27"/>
      <c r="M85" s="110"/>
      <c r="N85" s="27"/>
      <c r="O85" s="110"/>
      <c r="P85" s="27"/>
      <c r="Q85" s="110"/>
      <c r="R85" s="27"/>
      <c r="S85" s="110"/>
      <c r="T85" s="27"/>
      <c r="U85" s="110"/>
      <c r="V85" s="27"/>
      <c r="W85" s="110"/>
      <c r="X85" s="27"/>
      <c r="Y85" s="110"/>
      <c r="AA85" s="123" t="s">
        <v>25</v>
      </c>
      <c r="AB85" s="123"/>
      <c r="AC85" s="123"/>
      <c r="AD85" s="123"/>
    </row>
    <row r="86" spans="1:30" ht="31.25" customHeight="1" x14ac:dyDescent="0.15">
      <c r="A86" s="27" t="s">
        <v>85</v>
      </c>
      <c r="B86" s="27"/>
      <c r="C86" s="111"/>
      <c r="D86" s="27"/>
      <c r="E86" s="111"/>
      <c r="F86" s="27"/>
      <c r="G86" s="111"/>
      <c r="H86" s="27"/>
      <c r="I86" s="111"/>
      <c r="J86" s="27"/>
      <c r="K86" s="111"/>
      <c r="L86" s="27"/>
      <c r="M86" s="111"/>
      <c r="N86" s="27"/>
      <c r="O86" s="111"/>
      <c r="P86" s="27"/>
      <c r="Q86" s="111"/>
      <c r="R86" s="27"/>
      <c r="S86" s="111"/>
      <c r="T86" s="27"/>
      <c r="U86" s="111"/>
      <c r="V86" s="27"/>
      <c r="W86" s="111"/>
      <c r="X86" s="27"/>
      <c r="Y86" s="111"/>
      <c r="AA86" s="123"/>
      <c r="AB86" s="123"/>
      <c r="AC86" s="123"/>
      <c r="AD86" s="123"/>
    </row>
    <row r="87" spans="1:30" ht="31.25" customHeight="1" x14ac:dyDescent="0.15">
      <c r="A87" s="27" t="s">
        <v>86</v>
      </c>
      <c r="B87" s="27"/>
      <c r="C87" s="111"/>
      <c r="D87" s="27"/>
      <c r="E87" s="111"/>
      <c r="F87" s="27"/>
      <c r="G87" s="111"/>
      <c r="H87" s="27"/>
      <c r="I87" s="111"/>
      <c r="J87" s="27"/>
      <c r="K87" s="111"/>
      <c r="L87" s="27"/>
      <c r="M87" s="111"/>
      <c r="N87" s="27"/>
      <c r="O87" s="111"/>
      <c r="P87" s="27"/>
      <c r="Q87" s="111"/>
      <c r="R87" s="27"/>
      <c r="S87" s="111"/>
      <c r="T87" s="27"/>
      <c r="U87" s="111"/>
      <c r="V87" s="27"/>
      <c r="W87" s="111"/>
      <c r="X87" s="27"/>
      <c r="Y87" s="111"/>
      <c r="AA87" s="124" t="s">
        <v>26</v>
      </c>
      <c r="AB87" s="124"/>
      <c r="AC87" s="124"/>
      <c r="AD87" s="124"/>
    </row>
    <row r="88" spans="1:30" ht="31.25" customHeight="1" x14ac:dyDescent="0.15">
      <c r="A88" s="27" t="s">
        <v>87</v>
      </c>
      <c r="B88" s="27"/>
      <c r="C88" s="111"/>
      <c r="D88" s="27"/>
      <c r="E88" s="111"/>
      <c r="F88" s="27"/>
      <c r="G88" s="111"/>
      <c r="H88" s="27"/>
      <c r="I88" s="111"/>
      <c r="J88" s="27"/>
      <c r="K88" s="111"/>
      <c r="L88" s="27"/>
      <c r="M88" s="111"/>
      <c r="N88" s="27"/>
      <c r="O88" s="111"/>
      <c r="P88" s="27"/>
      <c r="Q88" s="111"/>
      <c r="R88" s="27"/>
      <c r="S88" s="111"/>
      <c r="T88" s="27"/>
      <c r="U88" s="111"/>
      <c r="V88" s="27"/>
      <c r="W88" s="111"/>
      <c r="X88" s="27"/>
      <c r="Y88" s="111"/>
      <c r="AA88" s="124"/>
      <c r="AB88" s="124"/>
      <c r="AC88" s="124"/>
      <c r="AD88" s="124"/>
    </row>
    <row r="89" spans="1:30" ht="31.25" customHeight="1" x14ac:dyDescent="0.15">
      <c r="A89" s="27" t="s">
        <v>88</v>
      </c>
      <c r="B89" s="27"/>
      <c r="C89" s="111"/>
      <c r="D89" s="27"/>
      <c r="E89" s="111"/>
      <c r="F89" s="27"/>
      <c r="G89" s="111"/>
      <c r="H89" s="27"/>
      <c r="I89" s="111"/>
      <c r="J89" s="27"/>
      <c r="K89" s="111"/>
      <c r="L89" s="27"/>
      <c r="M89" s="111"/>
      <c r="N89" s="27"/>
      <c r="O89" s="111"/>
      <c r="P89" s="27"/>
      <c r="Q89" s="111"/>
      <c r="R89" s="27"/>
      <c r="S89" s="111"/>
      <c r="T89" s="27"/>
      <c r="U89" s="111"/>
      <c r="V89" s="27"/>
      <c r="W89" s="111"/>
      <c r="X89" s="27"/>
      <c r="Y89" s="111"/>
      <c r="AA89" s="5"/>
      <c r="AB89" s="5"/>
      <c r="AC89" s="5"/>
    </row>
    <row r="90" spans="1:30" ht="31.25" customHeight="1" x14ac:dyDescent="0.15">
      <c r="A90" s="27" t="s">
        <v>89</v>
      </c>
      <c r="B90" s="27"/>
      <c r="C90" s="111"/>
      <c r="D90" s="27"/>
      <c r="E90" s="111"/>
      <c r="F90" s="27"/>
      <c r="G90" s="111"/>
      <c r="H90" s="27"/>
      <c r="I90" s="111"/>
      <c r="J90" s="27"/>
      <c r="K90" s="111"/>
      <c r="L90" s="27"/>
      <c r="M90" s="111"/>
      <c r="N90" s="27"/>
      <c r="O90" s="111"/>
      <c r="P90" s="27"/>
      <c r="Q90" s="111"/>
      <c r="R90" s="27"/>
      <c r="S90" s="111"/>
      <c r="T90" s="27"/>
      <c r="U90" s="111"/>
      <c r="V90" s="27"/>
      <c r="W90" s="111"/>
      <c r="X90" s="27"/>
      <c r="Y90" s="111"/>
      <c r="AA90" s="5"/>
      <c r="AB90" s="5"/>
      <c r="AC90" s="5"/>
    </row>
    <row r="91" spans="1:30" ht="31.25" customHeight="1" x14ac:dyDescent="0.15">
      <c r="A91" s="27" t="s">
        <v>90</v>
      </c>
      <c r="B91" s="27"/>
      <c r="C91" s="111"/>
      <c r="D91" s="27"/>
      <c r="E91" s="111"/>
      <c r="F91" s="27"/>
      <c r="G91" s="111"/>
      <c r="H91" s="27"/>
      <c r="I91" s="111"/>
      <c r="J91" s="27"/>
      <c r="K91" s="111"/>
      <c r="L91" s="27"/>
      <c r="M91" s="111"/>
      <c r="N91" s="27"/>
      <c r="O91" s="111"/>
      <c r="P91" s="27"/>
      <c r="Q91" s="111"/>
      <c r="R91" s="27"/>
      <c r="S91" s="111"/>
      <c r="T91" s="27"/>
      <c r="U91" s="111"/>
      <c r="V91" s="27"/>
      <c r="W91" s="111"/>
      <c r="X91" s="27"/>
      <c r="Y91" s="111"/>
      <c r="AA91" s="5"/>
      <c r="AB91" s="5"/>
      <c r="AC91" s="5"/>
    </row>
    <row r="92" spans="1:30" ht="31.25" customHeight="1" x14ac:dyDescent="0.15">
      <c r="A92" s="27" t="s">
        <v>91</v>
      </c>
      <c r="B92" s="27"/>
      <c r="C92" s="111"/>
      <c r="D92" s="27"/>
      <c r="E92" s="111"/>
      <c r="F92" s="27"/>
      <c r="G92" s="111"/>
      <c r="H92" s="27"/>
      <c r="I92" s="111"/>
      <c r="J92" s="27"/>
      <c r="K92" s="111"/>
      <c r="L92" s="27"/>
      <c r="M92" s="111"/>
      <c r="N92" s="27"/>
      <c r="O92" s="111"/>
      <c r="P92" s="27"/>
      <c r="Q92" s="111"/>
      <c r="R92" s="27"/>
      <c r="S92" s="111"/>
      <c r="T92" s="27"/>
      <c r="U92" s="111"/>
      <c r="V92" s="27"/>
      <c r="W92" s="111"/>
      <c r="X92" s="27"/>
      <c r="Y92" s="111"/>
    </row>
    <row r="93" spans="1:30" ht="31.25" customHeight="1" x14ac:dyDescent="0.15">
      <c r="A93" s="42"/>
      <c r="B93" s="27"/>
      <c r="C93" s="82"/>
      <c r="D93" s="31"/>
      <c r="E93" s="82"/>
      <c r="F93" s="28"/>
      <c r="G93" s="82"/>
      <c r="H93" s="28"/>
      <c r="I93" s="82"/>
      <c r="J93" s="28"/>
      <c r="K93" s="82"/>
      <c r="L93" s="28"/>
      <c r="M93" s="82"/>
      <c r="N93" s="28"/>
      <c r="O93" s="82"/>
      <c r="P93" s="28"/>
      <c r="Q93" s="82"/>
      <c r="R93" s="28"/>
      <c r="S93" s="82"/>
      <c r="T93" s="28"/>
      <c r="U93" s="82"/>
      <c r="V93" s="28"/>
      <c r="W93" s="82"/>
      <c r="X93" s="28"/>
      <c r="Y93" s="82"/>
    </row>
    <row r="94" spans="1:30" ht="31.25" customHeight="1" thickBot="1" x14ac:dyDescent="0.2">
      <c r="A94" s="42"/>
      <c r="B94" s="27"/>
      <c r="C94" s="83"/>
      <c r="D94" s="31"/>
      <c r="E94" s="83"/>
      <c r="F94" s="28"/>
      <c r="G94" s="83"/>
      <c r="H94" s="28"/>
      <c r="I94" s="83"/>
      <c r="J94" s="28"/>
      <c r="K94" s="83"/>
      <c r="L94" s="28"/>
      <c r="M94" s="83"/>
      <c r="N94" s="28"/>
      <c r="O94" s="83"/>
      <c r="P94" s="28"/>
      <c r="Q94" s="83"/>
      <c r="R94" s="28"/>
      <c r="S94" s="83"/>
      <c r="T94" s="28"/>
      <c r="U94" s="83"/>
      <c r="V94" s="28"/>
      <c r="W94" s="83"/>
      <c r="X94" s="28"/>
      <c r="Y94" s="83"/>
    </row>
    <row r="95" spans="1:30" ht="31" customHeight="1" thickTop="1" x14ac:dyDescent="0.15">
      <c r="A95" s="29" t="s">
        <v>1</v>
      </c>
      <c r="B95" s="30"/>
      <c r="C95" s="84">
        <f>SUM(C85:C94)</f>
        <v>0</v>
      </c>
      <c r="D95" s="31"/>
      <c r="E95" s="109">
        <f>SUM(E85:E94)</f>
        <v>0</v>
      </c>
      <c r="F95" s="31"/>
      <c r="G95" s="84">
        <f>SUM(G85:G94)</f>
        <v>0</v>
      </c>
      <c r="H95" s="31"/>
      <c r="I95" s="84">
        <f>SUM(I85:I94)</f>
        <v>0</v>
      </c>
      <c r="J95" s="31"/>
      <c r="K95" s="84">
        <f>SUM(K85:K94)</f>
        <v>0</v>
      </c>
      <c r="L95" s="31"/>
      <c r="M95" s="84">
        <f>SUM(M85:M94)</f>
        <v>0</v>
      </c>
      <c r="N95" s="31"/>
      <c r="O95" s="84">
        <f>SUM(O85:O94)</f>
        <v>0</v>
      </c>
      <c r="P95" s="31"/>
      <c r="Q95" s="84">
        <f>SUM(Q85:Q94)</f>
        <v>0</v>
      </c>
      <c r="R95" s="31"/>
      <c r="S95" s="84">
        <f>SUM(S85:S94)</f>
        <v>0</v>
      </c>
      <c r="T95" s="31"/>
      <c r="U95" s="84">
        <f>SUM(U85:U94)</f>
        <v>0</v>
      </c>
      <c r="V95" s="31"/>
      <c r="W95" s="84">
        <f>SUM(W85:W94)</f>
        <v>0</v>
      </c>
      <c r="X95" s="31"/>
      <c r="Y95" s="84">
        <f>SUM(Y85:Y94)</f>
        <v>0</v>
      </c>
    </row>
    <row r="96" spans="1:30" ht="31.25" customHeight="1" x14ac:dyDescent="0.15"/>
    <row r="97" spans="1:25" ht="12" customHeight="1" x14ac:dyDescent="0.15"/>
    <row r="98" spans="1:25" ht="16.25" customHeight="1" x14ac:dyDescent="0.15">
      <c r="A98" s="43" t="s">
        <v>124</v>
      </c>
      <c r="B98" s="44"/>
      <c r="C98" s="21"/>
      <c r="D98" s="21"/>
      <c r="E98" s="58"/>
      <c r="F98" s="21"/>
      <c r="G98" s="21"/>
      <c r="H98" s="21"/>
      <c r="I98" s="21"/>
      <c r="J98" s="21"/>
      <c r="K98" s="21"/>
      <c r="L98" s="21"/>
      <c r="M98" s="21"/>
      <c r="N98" s="21"/>
      <c r="O98" s="21"/>
      <c r="P98" s="21"/>
      <c r="Q98" s="21"/>
      <c r="R98" s="21"/>
      <c r="S98" s="21"/>
      <c r="T98" s="21"/>
      <c r="U98" s="21"/>
      <c r="V98" s="21"/>
      <c r="W98" s="21"/>
      <c r="X98" s="21"/>
      <c r="Y98" s="21"/>
    </row>
    <row r="99" spans="1:25" s="3" customFormat="1" ht="30" customHeight="1" x14ac:dyDescent="0.15">
      <c r="A99" s="128" t="s">
        <v>157</v>
      </c>
      <c r="B99" s="128"/>
      <c r="C99" s="128"/>
      <c r="D99" s="128"/>
      <c r="E99" s="128"/>
      <c r="F99" s="128"/>
      <c r="G99" s="52"/>
      <c r="H99" s="20"/>
      <c r="I99" s="20"/>
      <c r="J99" s="20"/>
      <c r="K99" s="20"/>
      <c r="L99" s="20"/>
      <c r="M99" s="20"/>
      <c r="N99" s="20"/>
      <c r="O99" s="20"/>
      <c r="P99" s="20"/>
      <c r="Q99" s="20"/>
      <c r="R99" s="20"/>
      <c r="S99" s="20"/>
      <c r="T99" s="20"/>
      <c r="U99" s="20"/>
      <c r="V99" s="20"/>
      <c r="W99" s="20"/>
      <c r="X99" s="20"/>
      <c r="Y99" s="20"/>
    </row>
    <row r="100" spans="1:25" ht="30" customHeight="1" x14ac:dyDescent="0.15">
      <c r="A100" s="27" t="s">
        <v>92</v>
      </c>
      <c r="B100" s="27"/>
      <c r="C100" s="110"/>
      <c r="D100" s="27"/>
      <c r="E100" s="110"/>
      <c r="F100" s="27"/>
      <c r="G100" s="110"/>
      <c r="H100" s="27"/>
      <c r="I100" s="110"/>
      <c r="J100" s="27"/>
      <c r="K100" s="110"/>
      <c r="L100" s="27"/>
      <c r="M100" s="110"/>
      <c r="N100" s="27"/>
      <c r="O100" s="110"/>
      <c r="P100" s="27"/>
      <c r="Q100" s="110"/>
      <c r="R100" s="27"/>
      <c r="S100" s="110"/>
      <c r="T100" s="27"/>
      <c r="U100" s="110"/>
      <c r="V100" s="27"/>
      <c r="W100" s="110"/>
      <c r="X100" s="27"/>
      <c r="Y100" s="110"/>
    </row>
    <row r="101" spans="1:25" ht="31.25" customHeight="1" x14ac:dyDescent="0.15">
      <c r="A101" s="27" t="s">
        <v>93</v>
      </c>
      <c r="B101" s="27"/>
      <c r="C101" s="111"/>
      <c r="D101" s="27"/>
      <c r="E101" s="111"/>
      <c r="F101" s="27"/>
      <c r="G101" s="111"/>
      <c r="H101" s="27"/>
      <c r="I101" s="111"/>
      <c r="J101" s="27"/>
      <c r="K101" s="111"/>
      <c r="L101" s="27"/>
      <c r="M101" s="111"/>
      <c r="N101" s="27"/>
      <c r="O101" s="111"/>
      <c r="P101" s="27"/>
      <c r="Q101" s="111"/>
      <c r="R101" s="27"/>
      <c r="S101" s="111"/>
      <c r="T101" s="27"/>
      <c r="U101" s="111"/>
      <c r="V101" s="27"/>
      <c r="W101" s="111"/>
      <c r="X101" s="27"/>
      <c r="Y101" s="111"/>
    </row>
    <row r="102" spans="1:25" ht="31.25" customHeight="1" x14ac:dyDescent="0.15">
      <c r="A102" s="27" t="s">
        <v>94</v>
      </c>
      <c r="B102" s="27"/>
      <c r="C102" s="111"/>
      <c r="D102" s="27"/>
      <c r="E102" s="111"/>
      <c r="F102" s="27"/>
      <c r="G102" s="111"/>
      <c r="H102" s="27"/>
      <c r="I102" s="111"/>
      <c r="J102" s="27"/>
      <c r="K102" s="111"/>
      <c r="L102" s="27"/>
      <c r="M102" s="111"/>
      <c r="N102" s="27"/>
      <c r="O102" s="111"/>
      <c r="P102" s="27"/>
      <c r="Q102" s="111"/>
      <c r="R102" s="27"/>
      <c r="S102" s="111"/>
      <c r="T102" s="27"/>
      <c r="U102" s="111"/>
      <c r="V102" s="27"/>
      <c r="W102" s="111"/>
      <c r="X102" s="27"/>
      <c r="Y102" s="111"/>
    </row>
    <row r="103" spans="1:25" ht="31.25" customHeight="1" x14ac:dyDescent="0.15">
      <c r="A103" s="27" t="s">
        <v>95</v>
      </c>
      <c r="B103" s="27"/>
      <c r="C103" s="111"/>
      <c r="D103" s="27"/>
      <c r="E103" s="111"/>
      <c r="F103" s="27"/>
      <c r="G103" s="111"/>
      <c r="H103" s="27"/>
      <c r="I103" s="111"/>
      <c r="J103" s="27"/>
      <c r="K103" s="111"/>
      <c r="L103" s="27"/>
      <c r="M103" s="111"/>
      <c r="N103" s="27"/>
      <c r="O103" s="111"/>
      <c r="P103" s="27"/>
      <c r="Q103" s="111"/>
      <c r="R103" s="27"/>
      <c r="S103" s="111"/>
      <c r="T103" s="27"/>
      <c r="U103" s="111"/>
      <c r="V103" s="27"/>
      <c r="W103" s="111"/>
      <c r="X103" s="27"/>
      <c r="Y103" s="111"/>
    </row>
    <row r="104" spans="1:25" ht="31.25" customHeight="1" x14ac:dyDescent="0.15">
      <c r="A104" s="27" t="s">
        <v>96</v>
      </c>
      <c r="B104" s="27"/>
      <c r="C104" s="111"/>
      <c r="D104" s="27"/>
      <c r="E104" s="111"/>
      <c r="F104" s="27"/>
      <c r="G104" s="111"/>
      <c r="H104" s="27"/>
      <c r="I104" s="111"/>
      <c r="J104" s="27"/>
      <c r="K104" s="111"/>
      <c r="L104" s="27"/>
      <c r="M104" s="111"/>
      <c r="N104" s="27"/>
      <c r="O104" s="111"/>
      <c r="P104" s="27"/>
      <c r="Q104" s="111"/>
      <c r="R104" s="27"/>
      <c r="S104" s="111"/>
      <c r="T104" s="27"/>
      <c r="U104" s="111"/>
      <c r="V104" s="27"/>
      <c r="W104" s="111"/>
      <c r="X104" s="27"/>
      <c r="Y104" s="111"/>
    </row>
    <row r="105" spans="1:25" ht="31.25" customHeight="1" x14ac:dyDescent="0.15">
      <c r="A105" s="42"/>
      <c r="B105" s="27"/>
      <c r="C105" s="82"/>
      <c r="D105" s="31"/>
      <c r="E105" s="82"/>
      <c r="F105" s="28"/>
      <c r="G105" s="82"/>
      <c r="H105" s="28"/>
      <c r="I105" s="82"/>
      <c r="J105" s="28"/>
      <c r="K105" s="82"/>
      <c r="L105" s="28"/>
      <c r="M105" s="82"/>
      <c r="N105" s="28"/>
      <c r="O105" s="82"/>
      <c r="P105" s="28"/>
      <c r="Q105" s="82"/>
      <c r="R105" s="28"/>
      <c r="S105" s="82"/>
      <c r="T105" s="28"/>
      <c r="U105" s="82"/>
      <c r="V105" s="28"/>
      <c r="W105" s="82"/>
      <c r="X105" s="28"/>
      <c r="Y105" s="82"/>
    </row>
    <row r="106" spans="1:25" ht="31.25" customHeight="1" thickBot="1" x14ac:dyDescent="0.2">
      <c r="A106" s="42"/>
      <c r="B106" s="27"/>
      <c r="C106" s="83"/>
      <c r="D106" s="31"/>
      <c r="E106" s="83"/>
      <c r="F106" s="28"/>
      <c r="G106" s="83"/>
      <c r="H106" s="28"/>
      <c r="I106" s="83"/>
      <c r="J106" s="28"/>
      <c r="K106" s="83"/>
      <c r="L106" s="28"/>
      <c r="M106" s="83"/>
      <c r="N106" s="28"/>
      <c r="O106" s="83"/>
      <c r="P106" s="28"/>
      <c r="Q106" s="83"/>
      <c r="R106" s="28"/>
      <c r="S106" s="83"/>
      <c r="T106" s="28"/>
      <c r="U106" s="83"/>
      <c r="V106" s="28"/>
      <c r="W106" s="83"/>
      <c r="X106" s="28"/>
      <c r="Y106" s="83"/>
    </row>
    <row r="107" spans="1:25" ht="31.25" customHeight="1" thickTop="1" x14ac:dyDescent="0.15">
      <c r="A107" s="29" t="s">
        <v>1</v>
      </c>
      <c r="B107" s="30"/>
      <c r="C107" s="84">
        <f>SUM(C100:C106)</f>
        <v>0</v>
      </c>
      <c r="D107" s="31"/>
      <c r="E107" s="109">
        <f>SUM(E100:E106)</f>
        <v>0</v>
      </c>
      <c r="F107" s="31"/>
      <c r="G107" s="84">
        <f>SUM(G100:G106)</f>
        <v>0</v>
      </c>
      <c r="H107" s="31"/>
      <c r="I107" s="84">
        <f>SUM(I100:I106)</f>
        <v>0</v>
      </c>
      <c r="J107" s="31"/>
      <c r="K107" s="84">
        <f>SUM(K100:K106)</f>
        <v>0</v>
      </c>
      <c r="L107" s="31"/>
      <c r="M107" s="84">
        <f>SUM(M100:M106)</f>
        <v>0</v>
      </c>
      <c r="N107" s="31"/>
      <c r="O107" s="84">
        <f>SUM(O100:O106)</f>
        <v>0</v>
      </c>
      <c r="P107" s="31"/>
      <c r="Q107" s="84">
        <f>SUM(Q100:Q106)</f>
        <v>0</v>
      </c>
      <c r="R107" s="31"/>
      <c r="S107" s="84">
        <f>SUM(S100:S106)</f>
        <v>0</v>
      </c>
      <c r="T107" s="31"/>
      <c r="U107" s="84">
        <f>SUM(U100:U106)</f>
        <v>0</v>
      </c>
      <c r="V107" s="31"/>
      <c r="W107" s="84">
        <f>SUM(W100:W106)</f>
        <v>0</v>
      </c>
      <c r="X107" s="31"/>
      <c r="Y107" s="84">
        <f>SUM(Y100:Y106)</f>
        <v>0</v>
      </c>
    </row>
    <row r="108" spans="1:25" ht="31.25" customHeight="1" x14ac:dyDescent="0.15"/>
    <row r="109" spans="1:25" ht="12.5" customHeight="1" x14ac:dyDescent="0.15"/>
    <row r="110" spans="1:25" ht="16.25" customHeight="1" x14ac:dyDescent="0.15">
      <c r="A110" s="43" t="s">
        <v>125</v>
      </c>
      <c r="B110" s="44"/>
      <c r="C110" s="21"/>
      <c r="D110" s="21"/>
      <c r="E110" s="58"/>
      <c r="F110" s="21"/>
      <c r="G110" s="21"/>
      <c r="H110" s="21"/>
      <c r="I110" s="21"/>
      <c r="J110" s="21"/>
      <c r="K110" s="21"/>
      <c r="L110" s="21"/>
      <c r="M110" s="21"/>
      <c r="N110" s="21"/>
      <c r="O110" s="21"/>
      <c r="P110" s="21"/>
      <c r="Q110" s="21"/>
      <c r="R110" s="21"/>
      <c r="S110" s="21"/>
      <c r="T110" s="21"/>
      <c r="U110" s="21"/>
      <c r="V110" s="21"/>
      <c r="W110" s="21"/>
      <c r="X110" s="21"/>
      <c r="Y110" s="21"/>
    </row>
    <row r="111" spans="1:25" ht="43" customHeight="1" x14ac:dyDescent="0.15">
      <c r="A111" s="129" t="s">
        <v>158</v>
      </c>
      <c r="B111" s="129"/>
      <c r="C111" s="129"/>
      <c r="D111" s="129"/>
      <c r="E111" s="129"/>
      <c r="F111" s="129"/>
      <c r="G111" s="129"/>
      <c r="H111" s="21"/>
      <c r="I111" s="21"/>
      <c r="J111" s="21"/>
      <c r="K111" s="21"/>
      <c r="L111" s="21"/>
      <c r="M111" s="21"/>
      <c r="N111" s="21"/>
      <c r="O111" s="21"/>
      <c r="P111" s="21"/>
      <c r="Q111" s="21"/>
      <c r="R111" s="21"/>
      <c r="S111" s="21"/>
      <c r="T111" s="21"/>
      <c r="U111" s="21"/>
      <c r="V111" s="21"/>
      <c r="W111" s="21"/>
      <c r="X111" s="21"/>
      <c r="Y111" s="21"/>
    </row>
    <row r="112" spans="1:25" s="7" customFormat="1" ht="38" customHeight="1" x14ac:dyDescent="0.15">
      <c r="A112" s="130" t="s">
        <v>159</v>
      </c>
      <c r="B112" s="130"/>
      <c r="C112" s="130"/>
      <c r="D112" s="130"/>
      <c r="E112" s="130"/>
      <c r="F112" s="130"/>
      <c r="G112" s="130"/>
      <c r="H112" s="48"/>
      <c r="I112" s="48"/>
      <c r="J112" s="48"/>
      <c r="K112" s="48"/>
      <c r="L112" s="48"/>
      <c r="M112" s="48"/>
      <c r="N112" s="48"/>
      <c r="O112" s="48"/>
      <c r="P112" s="48"/>
      <c r="Q112" s="48"/>
      <c r="R112" s="48"/>
      <c r="S112" s="48"/>
      <c r="T112" s="48"/>
      <c r="U112" s="48"/>
      <c r="V112" s="48"/>
      <c r="W112" s="48"/>
      <c r="X112" s="48"/>
      <c r="Y112" s="48"/>
    </row>
    <row r="113" spans="1:25" ht="20" customHeight="1" x14ac:dyDescent="0.15">
      <c r="A113" s="118" t="s">
        <v>97</v>
      </c>
      <c r="B113" s="118"/>
      <c r="C113" s="110"/>
      <c r="D113" s="27"/>
      <c r="E113" s="110"/>
      <c r="F113" s="27"/>
      <c r="G113" s="110"/>
      <c r="H113" s="27"/>
      <c r="I113" s="110"/>
      <c r="J113" s="27"/>
      <c r="K113" s="110"/>
      <c r="L113" s="27"/>
      <c r="M113" s="110"/>
      <c r="N113" s="27"/>
      <c r="O113" s="110"/>
      <c r="P113" s="27"/>
      <c r="Q113" s="110"/>
      <c r="R113" s="27"/>
      <c r="S113" s="110"/>
      <c r="T113" s="27"/>
      <c r="U113" s="110"/>
      <c r="V113" s="27"/>
      <c r="W113" s="110"/>
      <c r="X113" s="27"/>
      <c r="Y113" s="110"/>
    </row>
    <row r="114" spans="1:25" ht="31.25" customHeight="1" x14ac:dyDescent="0.15">
      <c r="A114" s="118" t="s">
        <v>98</v>
      </c>
      <c r="B114" s="118"/>
      <c r="C114" s="111"/>
      <c r="D114" s="27"/>
      <c r="E114" s="111"/>
      <c r="F114" s="27"/>
      <c r="G114" s="111"/>
      <c r="H114" s="27"/>
      <c r="I114" s="111"/>
      <c r="J114" s="27"/>
      <c r="K114" s="111"/>
      <c r="L114" s="27"/>
      <c r="M114" s="111"/>
      <c r="N114" s="27"/>
      <c r="O114" s="111"/>
      <c r="P114" s="27"/>
      <c r="Q114" s="111"/>
      <c r="R114" s="27"/>
      <c r="S114" s="111"/>
      <c r="T114" s="27"/>
      <c r="U114" s="111"/>
      <c r="V114" s="27"/>
      <c r="W114" s="111"/>
      <c r="X114" s="27"/>
      <c r="Y114" s="111"/>
    </row>
    <row r="115" spans="1:25" ht="31.25" customHeight="1" x14ac:dyDescent="0.15">
      <c r="A115" s="118" t="s">
        <v>99</v>
      </c>
      <c r="B115" s="118"/>
      <c r="C115" s="111"/>
      <c r="D115" s="27"/>
      <c r="E115" s="111"/>
      <c r="F115" s="27"/>
      <c r="G115" s="111"/>
      <c r="H115" s="27"/>
      <c r="I115" s="111"/>
      <c r="J115" s="27"/>
      <c r="K115" s="111"/>
      <c r="L115" s="27"/>
      <c r="M115" s="111"/>
      <c r="N115" s="27"/>
      <c r="O115" s="111"/>
      <c r="P115" s="27"/>
      <c r="Q115" s="111"/>
      <c r="R115" s="27"/>
      <c r="S115" s="111"/>
      <c r="T115" s="27"/>
      <c r="U115" s="111"/>
      <c r="V115" s="27"/>
      <c r="W115" s="111"/>
      <c r="X115" s="27"/>
      <c r="Y115" s="111"/>
    </row>
    <row r="116" spans="1:25" ht="31.25" customHeight="1" x14ac:dyDescent="0.15">
      <c r="A116" s="27" t="s">
        <v>23</v>
      </c>
      <c r="B116" s="27"/>
      <c r="C116" s="111"/>
      <c r="D116" s="27"/>
      <c r="E116" s="111"/>
      <c r="F116" s="27"/>
      <c r="G116" s="111"/>
      <c r="H116" s="27"/>
      <c r="I116" s="111"/>
      <c r="J116" s="27"/>
      <c r="K116" s="111"/>
      <c r="L116" s="27"/>
      <c r="M116" s="111"/>
      <c r="N116" s="27"/>
      <c r="O116" s="111"/>
      <c r="P116" s="27"/>
      <c r="Q116" s="111"/>
      <c r="R116" s="27"/>
      <c r="S116" s="111"/>
      <c r="T116" s="27"/>
      <c r="U116" s="111"/>
      <c r="V116" s="27"/>
      <c r="W116" s="111"/>
      <c r="X116" s="27"/>
      <c r="Y116" s="111"/>
    </row>
    <row r="117" spans="1:25" ht="31.25" customHeight="1" x14ac:dyDescent="0.15">
      <c r="A117" s="27" t="s">
        <v>12</v>
      </c>
      <c r="B117" s="27"/>
      <c r="C117" s="111"/>
      <c r="D117" s="27"/>
      <c r="E117" s="111"/>
      <c r="F117" s="27"/>
      <c r="G117" s="111"/>
      <c r="H117" s="27"/>
      <c r="I117" s="111"/>
      <c r="J117" s="27"/>
      <c r="K117" s="111"/>
      <c r="L117" s="27"/>
      <c r="M117" s="111"/>
      <c r="N117" s="27"/>
      <c r="O117" s="111"/>
      <c r="P117" s="27"/>
      <c r="Q117" s="111"/>
      <c r="R117" s="27"/>
      <c r="S117" s="111"/>
      <c r="T117" s="27"/>
      <c r="U117" s="111"/>
      <c r="V117" s="27"/>
      <c r="W117" s="111"/>
      <c r="X117" s="27"/>
      <c r="Y117" s="111"/>
    </row>
    <row r="118" spans="1:25" ht="31.25" customHeight="1" x14ac:dyDescent="0.15">
      <c r="A118" s="27" t="s">
        <v>13</v>
      </c>
      <c r="B118" s="27"/>
      <c r="C118" s="111"/>
      <c r="D118" s="27"/>
      <c r="E118" s="111"/>
      <c r="F118" s="27"/>
      <c r="G118" s="111"/>
      <c r="H118" s="27"/>
      <c r="I118" s="111"/>
      <c r="J118" s="27"/>
      <c r="K118" s="111"/>
      <c r="L118" s="27"/>
      <c r="M118" s="111"/>
      <c r="N118" s="27"/>
      <c r="O118" s="111"/>
      <c r="P118" s="27"/>
      <c r="Q118" s="111"/>
      <c r="R118" s="27"/>
      <c r="S118" s="111"/>
      <c r="T118" s="27"/>
      <c r="U118" s="111"/>
      <c r="V118" s="27"/>
      <c r="W118" s="111"/>
      <c r="X118" s="27"/>
      <c r="Y118" s="111"/>
    </row>
    <row r="119" spans="1:25" ht="31.25" customHeight="1" x14ac:dyDescent="0.15">
      <c r="A119" s="27" t="s">
        <v>14</v>
      </c>
      <c r="B119" s="27"/>
      <c r="C119" s="111"/>
      <c r="D119" s="27"/>
      <c r="E119" s="111"/>
      <c r="F119" s="27"/>
      <c r="G119" s="111"/>
      <c r="H119" s="27"/>
      <c r="I119" s="111"/>
      <c r="J119" s="27"/>
      <c r="K119" s="111"/>
      <c r="L119" s="27"/>
      <c r="M119" s="111"/>
      <c r="N119" s="27"/>
      <c r="O119" s="111"/>
      <c r="P119" s="27"/>
      <c r="Q119" s="111"/>
      <c r="R119" s="27"/>
      <c r="S119" s="111"/>
      <c r="T119" s="27"/>
      <c r="U119" s="111"/>
      <c r="V119" s="27"/>
      <c r="W119" s="111"/>
      <c r="X119" s="27"/>
      <c r="Y119" s="111"/>
    </row>
    <row r="120" spans="1:25" ht="31.25" customHeight="1" x14ac:dyDescent="0.15">
      <c r="A120" s="27" t="s">
        <v>15</v>
      </c>
      <c r="B120" s="27"/>
      <c r="C120" s="111"/>
      <c r="D120" s="27"/>
      <c r="E120" s="111"/>
      <c r="F120" s="27"/>
      <c r="G120" s="111"/>
      <c r="H120" s="27"/>
      <c r="I120" s="111"/>
      <c r="J120" s="27"/>
      <c r="K120" s="111"/>
      <c r="L120" s="27"/>
      <c r="M120" s="111"/>
      <c r="N120" s="27"/>
      <c r="O120" s="111"/>
      <c r="P120" s="27"/>
      <c r="Q120" s="111"/>
      <c r="R120" s="27"/>
      <c r="S120" s="111"/>
      <c r="T120" s="27"/>
      <c r="U120" s="111"/>
      <c r="V120" s="27"/>
      <c r="W120" s="111"/>
      <c r="X120" s="27"/>
      <c r="Y120" s="111"/>
    </row>
    <row r="121" spans="1:25" ht="31.25" customHeight="1" x14ac:dyDescent="0.15">
      <c r="A121" s="27" t="s">
        <v>16</v>
      </c>
      <c r="B121" s="27"/>
      <c r="C121" s="111"/>
      <c r="D121" s="27"/>
      <c r="E121" s="111"/>
      <c r="F121" s="27"/>
      <c r="G121" s="111"/>
      <c r="H121" s="27"/>
      <c r="I121" s="111"/>
      <c r="J121" s="27"/>
      <c r="K121" s="111"/>
      <c r="L121" s="27"/>
      <c r="M121" s="111"/>
      <c r="N121" s="27"/>
      <c r="O121" s="111"/>
      <c r="P121" s="27"/>
      <c r="Q121" s="111"/>
      <c r="R121" s="27"/>
      <c r="S121" s="111"/>
      <c r="T121" s="27"/>
      <c r="U121" s="111"/>
      <c r="V121" s="27"/>
      <c r="W121" s="111"/>
      <c r="X121" s="27"/>
      <c r="Y121" s="111"/>
    </row>
    <row r="122" spans="1:25" ht="31.25" customHeight="1" x14ac:dyDescent="0.15">
      <c r="A122" s="27" t="s">
        <v>17</v>
      </c>
      <c r="B122" s="27"/>
      <c r="C122" s="111"/>
      <c r="D122" s="27"/>
      <c r="E122" s="111"/>
      <c r="F122" s="27"/>
      <c r="G122" s="111"/>
      <c r="H122" s="27"/>
      <c r="I122" s="111"/>
      <c r="J122" s="27"/>
      <c r="K122" s="111"/>
      <c r="L122" s="27"/>
      <c r="M122" s="111"/>
      <c r="N122" s="27"/>
      <c r="O122" s="111"/>
      <c r="P122" s="27"/>
      <c r="Q122" s="111"/>
      <c r="R122" s="27"/>
      <c r="S122" s="111"/>
      <c r="T122" s="27"/>
      <c r="U122" s="111"/>
      <c r="V122" s="27"/>
      <c r="W122" s="111"/>
      <c r="X122" s="27"/>
      <c r="Y122" s="111"/>
    </row>
    <row r="123" spans="1:25" ht="31.25" customHeight="1" x14ac:dyDescent="0.15">
      <c r="A123" s="27" t="s">
        <v>18</v>
      </c>
      <c r="B123" s="27"/>
      <c r="C123" s="111"/>
      <c r="D123" s="27"/>
      <c r="E123" s="111"/>
      <c r="F123" s="27"/>
      <c r="G123" s="111"/>
      <c r="H123" s="27"/>
      <c r="I123" s="111"/>
      <c r="J123" s="27"/>
      <c r="K123" s="111"/>
      <c r="L123" s="27"/>
      <c r="M123" s="111"/>
      <c r="N123" s="27"/>
      <c r="O123" s="111"/>
      <c r="P123" s="27"/>
      <c r="Q123" s="111"/>
      <c r="R123" s="27"/>
      <c r="S123" s="111"/>
      <c r="T123" s="27"/>
      <c r="U123" s="111"/>
      <c r="V123" s="27"/>
      <c r="W123" s="111"/>
      <c r="X123" s="27"/>
      <c r="Y123" s="111"/>
    </row>
    <row r="124" spans="1:25" ht="31.25" customHeight="1" x14ac:dyDescent="0.15">
      <c r="A124" s="27" t="s">
        <v>19</v>
      </c>
      <c r="B124" s="27"/>
      <c r="C124" s="111"/>
      <c r="D124" s="27"/>
      <c r="E124" s="111"/>
      <c r="F124" s="27"/>
      <c r="G124" s="111"/>
      <c r="H124" s="27"/>
      <c r="I124" s="111"/>
      <c r="J124" s="27"/>
      <c r="K124" s="111"/>
      <c r="L124" s="27"/>
      <c r="M124" s="111"/>
      <c r="N124" s="27"/>
      <c r="O124" s="111"/>
      <c r="P124" s="27"/>
      <c r="Q124" s="111"/>
      <c r="R124" s="27"/>
      <c r="S124" s="111"/>
      <c r="T124" s="27"/>
      <c r="U124" s="111"/>
      <c r="V124" s="27"/>
      <c r="W124" s="111"/>
      <c r="X124" s="27"/>
      <c r="Y124" s="111"/>
    </row>
    <row r="125" spans="1:25" ht="31.25" customHeight="1" x14ac:dyDescent="0.15">
      <c r="A125" s="27" t="s">
        <v>20</v>
      </c>
      <c r="B125" s="27"/>
      <c r="C125" s="111"/>
      <c r="D125" s="27"/>
      <c r="E125" s="111"/>
      <c r="F125" s="27"/>
      <c r="G125" s="111"/>
      <c r="H125" s="27"/>
      <c r="I125" s="111"/>
      <c r="J125" s="27"/>
      <c r="K125" s="111"/>
      <c r="L125" s="27"/>
      <c r="M125" s="111"/>
      <c r="N125" s="27"/>
      <c r="O125" s="111"/>
      <c r="P125" s="27"/>
      <c r="Q125" s="111"/>
      <c r="R125" s="27"/>
      <c r="S125" s="111"/>
      <c r="T125" s="27"/>
      <c r="U125" s="111"/>
      <c r="V125" s="27"/>
      <c r="W125" s="111"/>
      <c r="X125" s="27"/>
      <c r="Y125" s="111"/>
    </row>
    <row r="126" spans="1:25" ht="31.25" customHeight="1" x14ac:dyDescent="0.15">
      <c r="A126" s="27" t="s">
        <v>21</v>
      </c>
      <c r="B126" s="27"/>
      <c r="C126" s="111"/>
      <c r="D126" s="27"/>
      <c r="E126" s="111"/>
      <c r="F126" s="27"/>
      <c r="G126" s="111"/>
      <c r="H126" s="27"/>
      <c r="I126" s="111"/>
      <c r="J126" s="27"/>
      <c r="K126" s="111"/>
      <c r="L126" s="27"/>
      <c r="M126" s="111"/>
      <c r="N126" s="27"/>
      <c r="O126" s="111"/>
      <c r="P126" s="27"/>
      <c r="Q126" s="111"/>
      <c r="R126" s="27"/>
      <c r="S126" s="111"/>
      <c r="T126" s="27"/>
      <c r="U126" s="111"/>
      <c r="V126" s="27"/>
      <c r="W126" s="111"/>
      <c r="X126" s="27"/>
      <c r="Y126" s="111"/>
    </row>
    <row r="127" spans="1:25" ht="31.25" customHeight="1" x14ac:dyDescent="0.15">
      <c r="A127" s="27" t="s">
        <v>22</v>
      </c>
      <c r="B127" s="27"/>
      <c r="C127" s="111"/>
      <c r="D127" s="27"/>
      <c r="E127" s="111"/>
      <c r="F127" s="27"/>
      <c r="G127" s="111"/>
      <c r="H127" s="27"/>
      <c r="I127" s="111"/>
      <c r="J127" s="27"/>
      <c r="K127" s="111"/>
      <c r="L127" s="27"/>
      <c r="M127" s="111"/>
      <c r="N127" s="27"/>
      <c r="O127" s="111"/>
      <c r="P127" s="27"/>
      <c r="Q127" s="111"/>
      <c r="R127" s="27"/>
      <c r="S127" s="111"/>
      <c r="T127" s="27"/>
      <c r="U127" s="111"/>
      <c r="V127" s="27"/>
      <c r="W127" s="111"/>
      <c r="X127" s="27"/>
      <c r="Y127" s="111"/>
    </row>
    <row r="128" spans="1:25" ht="31.25" customHeight="1" x14ac:dyDescent="0.15">
      <c r="A128" s="27" t="s">
        <v>100</v>
      </c>
      <c r="B128" s="27"/>
      <c r="C128" s="111"/>
      <c r="D128" s="27"/>
      <c r="E128" s="111"/>
      <c r="F128" s="27"/>
      <c r="G128" s="111"/>
      <c r="H128" s="27"/>
      <c r="I128" s="111"/>
      <c r="J128" s="27"/>
      <c r="K128" s="111"/>
      <c r="L128" s="27"/>
      <c r="M128" s="111"/>
      <c r="N128" s="27"/>
      <c r="O128" s="111"/>
      <c r="P128" s="27"/>
      <c r="Q128" s="111"/>
      <c r="R128" s="27"/>
      <c r="S128" s="111"/>
      <c r="T128" s="27"/>
      <c r="U128" s="111"/>
      <c r="V128" s="27"/>
      <c r="W128" s="111"/>
      <c r="X128" s="27"/>
      <c r="Y128" s="111"/>
    </row>
    <row r="129" spans="1:25" ht="31.25" customHeight="1" x14ac:dyDescent="0.15">
      <c r="A129" s="27" t="s">
        <v>101</v>
      </c>
      <c r="B129" s="27"/>
      <c r="C129" s="111"/>
      <c r="D129" s="27"/>
      <c r="E129" s="111"/>
      <c r="F129" s="27"/>
      <c r="G129" s="111"/>
      <c r="H129" s="27"/>
      <c r="I129" s="111"/>
      <c r="J129" s="27"/>
      <c r="K129" s="111"/>
      <c r="L129" s="27"/>
      <c r="M129" s="111"/>
      <c r="N129" s="27"/>
      <c r="O129" s="111"/>
      <c r="P129" s="27"/>
      <c r="Q129" s="111"/>
      <c r="R129" s="27"/>
      <c r="S129" s="111"/>
      <c r="T129" s="27"/>
      <c r="U129" s="111"/>
      <c r="V129" s="27"/>
      <c r="W129" s="111"/>
      <c r="X129" s="27"/>
      <c r="Y129" s="111"/>
    </row>
    <row r="130" spans="1:25" ht="31.25" customHeight="1" x14ac:dyDescent="0.15">
      <c r="A130" s="42"/>
      <c r="B130" s="27"/>
      <c r="C130" s="82"/>
      <c r="D130" s="31"/>
      <c r="E130" s="82"/>
      <c r="F130" s="28"/>
      <c r="G130" s="82"/>
      <c r="H130" s="28"/>
      <c r="I130" s="82"/>
      <c r="J130" s="28"/>
      <c r="K130" s="82"/>
      <c r="L130" s="28"/>
      <c r="M130" s="82"/>
      <c r="N130" s="28"/>
      <c r="O130" s="82"/>
      <c r="P130" s="28"/>
      <c r="Q130" s="82"/>
      <c r="R130" s="28"/>
      <c r="S130" s="82"/>
      <c r="T130" s="28"/>
      <c r="U130" s="82"/>
      <c r="V130" s="28"/>
      <c r="W130" s="82"/>
      <c r="X130" s="28"/>
      <c r="Y130" s="82"/>
    </row>
    <row r="131" spans="1:25" ht="34.25" customHeight="1" thickBot="1" x14ac:dyDescent="0.2">
      <c r="A131" s="42"/>
      <c r="B131" s="27"/>
      <c r="C131" s="83"/>
      <c r="D131" s="31"/>
      <c r="E131" s="83"/>
      <c r="F131" s="28"/>
      <c r="G131" s="83"/>
      <c r="H131" s="28"/>
      <c r="I131" s="83"/>
      <c r="J131" s="28"/>
      <c r="K131" s="83"/>
      <c r="L131" s="28"/>
      <c r="M131" s="83"/>
      <c r="N131" s="28"/>
      <c r="O131" s="83"/>
      <c r="P131" s="28"/>
      <c r="Q131" s="83"/>
      <c r="R131" s="28"/>
      <c r="S131" s="83"/>
      <c r="T131" s="28"/>
      <c r="U131" s="83"/>
      <c r="V131" s="28"/>
      <c r="W131" s="83"/>
      <c r="X131" s="28"/>
      <c r="Y131" s="83"/>
    </row>
    <row r="132" spans="1:25" ht="35" customHeight="1" thickTop="1" x14ac:dyDescent="0.15">
      <c r="A132" s="29" t="s">
        <v>1</v>
      </c>
      <c r="B132" s="30"/>
      <c r="C132" s="84">
        <f>SUM(C113:C131)</f>
        <v>0</v>
      </c>
      <c r="D132" s="31"/>
      <c r="E132" s="109">
        <f>SUM(E113:E131)</f>
        <v>0</v>
      </c>
      <c r="F132" s="31"/>
      <c r="G132" s="84">
        <f>SUM(G113:G131)</f>
        <v>0</v>
      </c>
      <c r="H132" s="31"/>
      <c r="I132" s="84">
        <f>SUM(I113:I131)</f>
        <v>0</v>
      </c>
      <c r="J132" s="31"/>
      <c r="K132" s="84">
        <f>SUM(K113:K131)</f>
        <v>0</v>
      </c>
      <c r="L132" s="31"/>
      <c r="M132" s="84">
        <f>SUM(M113:M131)</f>
        <v>0</v>
      </c>
      <c r="N132" s="31"/>
      <c r="O132" s="84">
        <f>SUM(O113:O131)</f>
        <v>0</v>
      </c>
      <c r="P132" s="31"/>
      <c r="Q132" s="84">
        <f>SUM(Q113:Q131)</f>
        <v>0</v>
      </c>
      <c r="R132" s="31"/>
      <c r="S132" s="84">
        <f>SUM(S113:S131)</f>
        <v>0</v>
      </c>
      <c r="T132" s="31"/>
      <c r="U132" s="84">
        <f>SUM(U113:U131)</f>
        <v>0</v>
      </c>
      <c r="V132" s="31"/>
      <c r="W132" s="84">
        <f>SUM(W113:W131)</f>
        <v>0</v>
      </c>
      <c r="X132" s="31"/>
      <c r="Y132" s="84">
        <f>SUM(Y113:Y131)</f>
        <v>0</v>
      </c>
    </row>
    <row r="133" spans="1:25" ht="34.25" customHeight="1" x14ac:dyDescent="0.15"/>
    <row r="134" spans="1:25" ht="12" customHeight="1" x14ac:dyDescent="0.15"/>
    <row r="135" spans="1:25" ht="16.25" customHeight="1" x14ac:dyDescent="0.15">
      <c r="A135" s="43" t="s">
        <v>126</v>
      </c>
      <c r="B135" s="44"/>
      <c r="C135" s="21"/>
      <c r="D135" s="21"/>
      <c r="E135" s="58"/>
      <c r="F135" s="21"/>
      <c r="G135" s="21"/>
      <c r="H135" s="21"/>
      <c r="I135" s="21"/>
      <c r="J135" s="21"/>
      <c r="K135" s="21"/>
      <c r="L135" s="21"/>
      <c r="M135" s="21"/>
      <c r="N135" s="21"/>
      <c r="O135" s="21"/>
      <c r="P135" s="21"/>
      <c r="Q135" s="21"/>
      <c r="R135" s="21"/>
      <c r="S135" s="21"/>
      <c r="T135" s="21"/>
      <c r="U135" s="21"/>
      <c r="V135" s="21"/>
      <c r="W135" s="21"/>
      <c r="X135" s="21"/>
      <c r="Y135" s="21"/>
    </row>
    <row r="136" spans="1:25" ht="30" customHeight="1" x14ac:dyDescent="0.15">
      <c r="A136" s="45" t="s">
        <v>127</v>
      </c>
      <c r="B136" s="45"/>
      <c r="C136" s="113"/>
      <c r="D136" s="46"/>
      <c r="E136" s="113"/>
      <c r="F136" s="46"/>
      <c r="G136" s="113"/>
      <c r="H136" s="46"/>
      <c r="I136" s="113"/>
      <c r="J136" s="46"/>
      <c r="K136" s="113"/>
      <c r="L136" s="46"/>
      <c r="M136" s="113"/>
      <c r="N136" s="46"/>
      <c r="O136" s="113"/>
      <c r="P136" s="46"/>
      <c r="Q136" s="113"/>
      <c r="R136" s="46"/>
      <c r="S136" s="113"/>
      <c r="T136" s="46"/>
      <c r="U136" s="113"/>
      <c r="V136" s="46"/>
      <c r="W136" s="113"/>
      <c r="X136" s="46"/>
      <c r="Y136" s="113"/>
    </row>
    <row r="137" spans="1:25" ht="34.25" customHeight="1" x14ac:dyDescent="0.15">
      <c r="A137" s="27" t="s">
        <v>48</v>
      </c>
      <c r="B137" s="27"/>
      <c r="C137" s="111"/>
      <c r="D137" s="27"/>
      <c r="E137" s="111"/>
      <c r="F137" s="27"/>
      <c r="G137" s="111"/>
      <c r="H137" s="27"/>
      <c r="I137" s="111"/>
      <c r="J137" s="27"/>
      <c r="K137" s="111"/>
      <c r="L137" s="27"/>
      <c r="M137" s="111"/>
      <c r="N137" s="27"/>
      <c r="O137" s="111"/>
      <c r="P137" s="27"/>
      <c r="Q137" s="111"/>
      <c r="R137" s="27"/>
      <c r="S137" s="111"/>
      <c r="T137" s="27"/>
      <c r="U137" s="111"/>
      <c r="V137" s="27"/>
      <c r="W137" s="111"/>
      <c r="X137" s="27"/>
      <c r="Y137" s="111"/>
    </row>
    <row r="138" spans="1:25" ht="34.25" customHeight="1" x14ac:dyDescent="0.15">
      <c r="A138" s="27" t="s">
        <v>102</v>
      </c>
      <c r="B138" s="27"/>
      <c r="C138" s="111"/>
      <c r="D138" s="27"/>
      <c r="E138" s="111"/>
      <c r="F138" s="27"/>
      <c r="G138" s="111"/>
      <c r="H138" s="27"/>
      <c r="I138" s="111"/>
      <c r="J138" s="27"/>
      <c r="K138" s="111"/>
      <c r="L138" s="27"/>
      <c r="M138" s="111"/>
      <c r="N138" s="27"/>
      <c r="O138" s="111"/>
      <c r="P138" s="27"/>
      <c r="Q138" s="111"/>
      <c r="R138" s="27"/>
      <c r="S138" s="111"/>
      <c r="T138" s="27"/>
      <c r="U138" s="111"/>
      <c r="V138" s="27"/>
      <c r="W138" s="111"/>
      <c r="X138" s="27"/>
      <c r="Y138" s="111"/>
    </row>
    <row r="139" spans="1:25" ht="34.25" customHeight="1" x14ac:dyDescent="0.15">
      <c r="A139" s="27" t="s">
        <v>103</v>
      </c>
      <c r="B139" s="27"/>
      <c r="C139" s="111"/>
      <c r="D139" s="27"/>
      <c r="E139" s="111"/>
      <c r="F139" s="27"/>
      <c r="G139" s="111"/>
      <c r="H139" s="27"/>
      <c r="I139" s="111"/>
      <c r="J139" s="27"/>
      <c r="K139" s="111"/>
      <c r="L139" s="27"/>
      <c r="M139" s="111"/>
      <c r="N139" s="27"/>
      <c r="O139" s="111"/>
      <c r="P139" s="27"/>
      <c r="Q139" s="111"/>
      <c r="R139" s="27"/>
      <c r="S139" s="111"/>
      <c r="T139" s="27"/>
      <c r="U139" s="111"/>
      <c r="V139" s="27"/>
      <c r="W139" s="111"/>
      <c r="X139" s="27"/>
      <c r="Y139" s="111"/>
    </row>
    <row r="140" spans="1:25" ht="34.25" customHeight="1" x14ac:dyDescent="0.15">
      <c r="A140" s="42"/>
      <c r="B140" s="27"/>
      <c r="C140" s="82"/>
      <c r="D140" s="31"/>
      <c r="E140" s="82"/>
      <c r="F140" s="28"/>
      <c r="G140" s="82"/>
      <c r="H140" s="28"/>
      <c r="I140" s="82"/>
      <c r="J140" s="28"/>
      <c r="K140" s="82"/>
      <c r="L140" s="28"/>
      <c r="M140" s="82"/>
      <c r="N140" s="28"/>
      <c r="O140" s="82"/>
      <c r="P140" s="28"/>
      <c r="Q140" s="82"/>
      <c r="R140" s="28"/>
      <c r="S140" s="82"/>
      <c r="T140" s="28"/>
      <c r="U140" s="82"/>
      <c r="V140" s="28"/>
      <c r="W140" s="82"/>
      <c r="X140" s="28"/>
      <c r="Y140" s="82"/>
    </row>
    <row r="141" spans="1:25" ht="34.25" customHeight="1" thickBot="1" x14ac:dyDescent="0.2">
      <c r="A141" s="42"/>
      <c r="B141" s="27"/>
      <c r="C141" s="83"/>
      <c r="D141" s="31"/>
      <c r="E141" s="83"/>
      <c r="F141" s="28"/>
      <c r="G141" s="83"/>
      <c r="H141" s="28"/>
      <c r="I141" s="83"/>
      <c r="J141" s="28"/>
      <c r="K141" s="83"/>
      <c r="L141" s="28"/>
      <c r="M141" s="83"/>
      <c r="N141" s="28"/>
      <c r="O141" s="83"/>
      <c r="P141" s="28"/>
      <c r="Q141" s="83"/>
      <c r="R141" s="28"/>
      <c r="S141" s="83"/>
      <c r="T141" s="28"/>
      <c r="U141" s="83"/>
      <c r="V141" s="28"/>
      <c r="W141" s="83"/>
      <c r="X141" s="28"/>
      <c r="Y141" s="83"/>
    </row>
    <row r="142" spans="1:25" ht="34.25" customHeight="1" thickTop="1" x14ac:dyDescent="0.15">
      <c r="A142" s="29" t="s">
        <v>1</v>
      </c>
      <c r="B142" s="30"/>
      <c r="C142" s="84">
        <f>SUM(C136:C141)</f>
        <v>0</v>
      </c>
      <c r="D142" s="31"/>
      <c r="E142" s="109">
        <f>SUM(E136:E141)</f>
        <v>0</v>
      </c>
      <c r="F142" s="31"/>
      <c r="G142" s="84">
        <f>SUM(G136:G141)</f>
        <v>0</v>
      </c>
      <c r="H142" s="31"/>
      <c r="I142" s="84">
        <f>SUM(I136:I141)</f>
        <v>0</v>
      </c>
      <c r="J142" s="31"/>
      <c r="K142" s="84">
        <f>SUM(K136:K141)</f>
        <v>0</v>
      </c>
      <c r="L142" s="31"/>
      <c r="M142" s="84">
        <f>SUM(M136:M141)</f>
        <v>0</v>
      </c>
      <c r="N142" s="31"/>
      <c r="O142" s="84">
        <f>SUM(O136:O141)</f>
        <v>0</v>
      </c>
      <c r="P142" s="31"/>
      <c r="Q142" s="84">
        <f>SUM(Q136:Q141)</f>
        <v>0</v>
      </c>
      <c r="R142" s="31"/>
      <c r="S142" s="84">
        <f>SUM(S136:S141)</f>
        <v>0</v>
      </c>
      <c r="T142" s="31"/>
      <c r="U142" s="84">
        <f>SUM(U136:U141)</f>
        <v>0</v>
      </c>
      <c r="V142" s="31"/>
      <c r="W142" s="84">
        <f>SUM(W136:W141)</f>
        <v>0</v>
      </c>
      <c r="X142" s="31"/>
      <c r="Y142" s="84">
        <f>SUM(Y136:Y141)</f>
        <v>0</v>
      </c>
    </row>
    <row r="143" spans="1:25" ht="34.25" customHeight="1" x14ac:dyDescent="0.15">
      <c r="A143" s="6"/>
      <c r="B143" s="6"/>
      <c r="C143" s="6"/>
      <c r="D143" s="6"/>
      <c r="E143" s="73"/>
      <c r="F143" s="6"/>
      <c r="G143" s="6"/>
      <c r="H143" s="6"/>
      <c r="I143" s="6"/>
      <c r="J143" s="6"/>
      <c r="K143" s="6"/>
      <c r="L143" s="6"/>
      <c r="M143" s="6"/>
      <c r="N143" s="6"/>
      <c r="O143" s="6"/>
      <c r="P143" s="6"/>
      <c r="Q143" s="6"/>
      <c r="R143" s="6"/>
      <c r="S143" s="6"/>
      <c r="T143" s="6"/>
      <c r="U143" s="6"/>
      <c r="V143" s="6"/>
      <c r="W143" s="6"/>
      <c r="X143" s="6"/>
      <c r="Y143" s="6"/>
    </row>
    <row r="144" spans="1:25" ht="15" customHeight="1" x14ac:dyDescent="0.15">
      <c r="A144" s="43" t="s">
        <v>128</v>
      </c>
      <c r="B144" s="44"/>
      <c r="C144" s="21"/>
      <c r="D144" s="21"/>
      <c r="E144" s="58"/>
      <c r="F144" s="21"/>
      <c r="G144" s="21"/>
      <c r="H144" s="21"/>
      <c r="I144" s="21"/>
      <c r="J144" s="21"/>
      <c r="K144" s="21"/>
      <c r="L144" s="21"/>
      <c r="M144" s="21"/>
      <c r="N144" s="21"/>
      <c r="O144" s="21"/>
      <c r="P144" s="21"/>
      <c r="Q144" s="21"/>
      <c r="R144" s="21"/>
      <c r="S144" s="21"/>
      <c r="T144" s="21"/>
      <c r="U144" s="21"/>
      <c r="V144" s="21"/>
      <c r="W144" s="21"/>
      <c r="X144" s="21"/>
      <c r="Y144" s="21"/>
    </row>
    <row r="145" spans="1:25" s="50" customFormat="1" ht="31" customHeight="1" x14ac:dyDescent="0.15">
      <c r="A145" s="129" t="s">
        <v>160</v>
      </c>
      <c r="B145" s="129"/>
      <c r="C145" s="129"/>
      <c r="D145" s="129"/>
      <c r="E145" s="129"/>
      <c r="F145" s="129"/>
      <c r="G145" s="129"/>
      <c r="H145" s="20"/>
      <c r="I145" s="20"/>
      <c r="J145" s="20"/>
      <c r="K145" s="20"/>
      <c r="L145" s="20"/>
      <c r="M145" s="20"/>
      <c r="N145" s="20"/>
      <c r="O145" s="20"/>
      <c r="P145" s="20"/>
      <c r="Q145" s="20"/>
      <c r="R145" s="20"/>
      <c r="S145" s="20"/>
      <c r="T145" s="20"/>
      <c r="U145" s="20"/>
      <c r="V145" s="20"/>
      <c r="W145" s="20"/>
      <c r="X145" s="20"/>
      <c r="Y145" s="20"/>
    </row>
    <row r="146" spans="1:25" ht="32" customHeight="1" x14ac:dyDescent="0.15">
      <c r="A146" s="42"/>
      <c r="B146" s="27"/>
      <c r="C146" s="110"/>
      <c r="D146" s="27"/>
      <c r="E146" s="110"/>
      <c r="F146" s="27"/>
      <c r="G146" s="110"/>
      <c r="H146" s="27"/>
      <c r="I146" s="110"/>
      <c r="J146" s="27"/>
      <c r="K146" s="110"/>
      <c r="L146" s="27"/>
      <c r="M146" s="110"/>
      <c r="N146" s="27"/>
      <c r="O146" s="110"/>
      <c r="P146" s="27"/>
      <c r="Q146" s="110"/>
      <c r="R146" s="27"/>
      <c r="S146" s="110"/>
      <c r="T146" s="27"/>
      <c r="U146" s="110"/>
      <c r="V146" s="27"/>
      <c r="W146" s="110"/>
      <c r="X146" s="27"/>
      <c r="Y146" s="110"/>
    </row>
    <row r="147" spans="1:25" ht="34.25" customHeight="1" x14ac:dyDescent="0.15">
      <c r="A147" s="42"/>
      <c r="B147" s="27"/>
      <c r="C147" s="82"/>
      <c r="D147" s="31"/>
      <c r="E147" s="82"/>
      <c r="F147" s="28"/>
      <c r="G147" s="82"/>
      <c r="H147" s="28"/>
      <c r="I147" s="82"/>
      <c r="J147" s="28"/>
      <c r="K147" s="82"/>
      <c r="L147" s="28"/>
      <c r="M147" s="82"/>
      <c r="N147" s="28"/>
      <c r="O147" s="82"/>
      <c r="P147" s="28"/>
      <c r="Q147" s="82"/>
      <c r="R147" s="28"/>
      <c r="S147" s="82"/>
      <c r="T147" s="28"/>
      <c r="U147" s="82"/>
      <c r="V147" s="28"/>
      <c r="W147" s="82"/>
      <c r="X147" s="28"/>
      <c r="Y147" s="82"/>
    </row>
    <row r="148" spans="1:25" ht="34.25" customHeight="1" x14ac:dyDescent="0.15">
      <c r="A148" s="42"/>
      <c r="B148" s="27"/>
      <c r="C148" s="82"/>
      <c r="D148" s="31"/>
      <c r="E148" s="82"/>
      <c r="F148" s="28"/>
      <c r="G148" s="82"/>
      <c r="H148" s="28"/>
      <c r="I148" s="82"/>
      <c r="J148" s="28"/>
      <c r="K148" s="82"/>
      <c r="L148" s="28"/>
      <c r="M148" s="82"/>
      <c r="N148" s="28"/>
      <c r="O148" s="82"/>
      <c r="P148" s="28"/>
      <c r="Q148" s="82"/>
      <c r="R148" s="28"/>
      <c r="S148" s="82"/>
      <c r="T148" s="28"/>
      <c r="U148" s="82"/>
      <c r="V148" s="28"/>
      <c r="W148" s="82"/>
      <c r="X148" s="28"/>
      <c r="Y148" s="82"/>
    </row>
    <row r="149" spans="1:25" ht="34.25" customHeight="1" thickBot="1" x14ac:dyDescent="0.2">
      <c r="A149" s="42"/>
      <c r="B149" s="27"/>
      <c r="C149" s="83"/>
      <c r="D149" s="31"/>
      <c r="E149" s="83"/>
      <c r="F149" s="28"/>
      <c r="G149" s="83"/>
      <c r="H149" s="28"/>
      <c r="I149" s="83"/>
      <c r="J149" s="28"/>
      <c r="K149" s="83"/>
      <c r="L149" s="28"/>
      <c r="M149" s="83"/>
      <c r="N149" s="28"/>
      <c r="O149" s="83"/>
      <c r="P149" s="28"/>
      <c r="Q149" s="83"/>
      <c r="R149" s="28"/>
      <c r="S149" s="83"/>
      <c r="T149" s="28"/>
      <c r="U149" s="83"/>
      <c r="V149" s="28"/>
      <c r="W149" s="83"/>
      <c r="X149" s="28"/>
      <c r="Y149" s="83"/>
    </row>
    <row r="150" spans="1:25" ht="34.25" customHeight="1" thickTop="1" x14ac:dyDescent="0.15">
      <c r="A150" s="29" t="s">
        <v>1</v>
      </c>
      <c r="B150" s="30"/>
      <c r="C150" s="84">
        <f>SUM(C146:C149)</f>
        <v>0</v>
      </c>
      <c r="D150" s="31"/>
      <c r="E150" s="109">
        <f>SUM(E146:E149)</f>
        <v>0</v>
      </c>
      <c r="F150" s="31"/>
      <c r="G150" s="84">
        <f>SUM(G146:G149)</f>
        <v>0</v>
      </c>
      <c r="H150" s="31"/>
      <c r="I150" s="84">
        <f>SUM(I146:I149)</f>
        <v>0</v>
      </c>
      <c r="J150" s="31"/>
      <c r="K150" s="84">
        <f>SUM(K146:K149)</f>
        <v>0</v>
      </c>
      <c r="L150" s="31"/>
      <c r="M150" s="84">
        <f>SUM(M146:M149)</f>
        <v>0</v>
      </c>
      <c r="N150" s="31"/>
      <c r="O150" s="84">
        <f>SUM(O146:O149)</f>
        <v>0</v>
      </c>
      <c r="P150" s="31"/>
      <c r="Q150" s="84">
        <f>SUM(Q146:Q149)</f>
        <v>0</v>
      </c>
      <c r="R150" s="31"/>
      <c r="S150" s="84">
        <f>SUM(S146:S149)</f>
        <v>0</v>
      </c>
      <c r="T150" s="31"/>
      <c r="U150" s="84">
        <f>SUM(U146:U149)</f>
        <v>0</v>
      </c>
      <c r="V150" s="31"/>
      <c r="W150" s="84">
        <f>SUM(W146:W149)</f>
        <v>0</v>
      </c>
      <c r="X150" s="31"/>
      <c r="Y150" s="84">
        <f>SUM(Y146:Y149)</f>
        <v>0</v>
      </c>
    </row>
    <row r="151" spans="1:25" ht="34.25" customHeight="1" x14ac:dyDescent="0.15">
      <c r="A151" s="6"/>
      <c r="B151" s="6"/>
      <c r="C151" s="6"/>
      <c r="D151" s="6"/>
      <c r="E151" s="73"/>
      <c r="F151" s="6"/>
      <c r="G151" s="6"/>
      <c r="H151" s="6"/>
      <c r="I151" s="6"/>
      <c r="J151" s="6"/>
      <c r="K151" s="6"/>
      <c r="L151" s="6"/>
      <c r="M151" s="6"/>
      <c r="N151" s="6"/>
      <c r="O151" s="6"/>
      <c r="P151" s="6"/>
      <c r="Q151" s="6"/>
      <c r="R151" s="6"/>
      <c r="S151" s="6"/>
      <c r="T151" s="6"/>
      <c r="U151" s="6"/>
      <c r="V151" s="6"/>
      <c r="W151" s="6"/>
      <c r="X151" s="6"/>
      <c r="Y151" s="6"/>
    </row>
    <row r="152" spans="1:25" ht="21" customHeight="1" x14ac:dyDescent="0.15">
      <c r="A152" s="15" t="s">
        <v>40</v>
      </c>
      <c r="B152" s="8"/>
      <c r="C152" s="8"/>
      <c r="D152" s="6"/>
      <c r="E152" s="73"/>
      <c r="F152" s="6"/>
      <c r="G152" s="6"/>
      <c r="H152" s="6"/>
      <c r="I152" s="6"/>
      <c r="J152" s="6"/>
      <c r="K152" s="6"/>
      <c r="L152" s="6"/>
      <c r="M152" s="6"/>
      <c r="N152" s="6"/>
      <c r="O152" s="6"/>
      <c r="P152" s="6"/>
      <c r="Q152" s="6"/>
      <c r="R152" s="6"/>
      <c r="S152" s="6"/>
      <c r="T152" s="6"/>
      <c r="U152" s="6"/>
      <c r="V152" s="6"/>
      <c r="W152" s="6"/>
      <c r="X152" s="6"/>
      <c r="Y152" s="6"/>
    </row>
    <row r="153" spans="1:25" s="3" customFormat="1" ht="48" customHeight="1" x14ac:dyDescent="0.15">
      <c r="A153" s="26" t="s">
        <v>41</v>
      </c>
      <c r="B153" s="27"/>
      <c r="C153" s="81">
        <f>C19</f>
        <v>0</v>
      </c>
      <c r="D153" s="28"/>
      <c r="E153" s="81">
        <f>E19</f>
        <v>0</v>
      </c>
      <c r="F153" s="28"/>
      <c r="G153" s="81">
        <f>G19</f>
        <v>0</v>
      </c>
      <c r="H153" s="28"/>
      <c r="I153" s="81">
        <f>I19</f>
        <v>0</v>
      </c>
      <c r="J153" s="28"/>
      <c r="K153" s="81">
        <f>K19</f>
        <v>0</v>
      </c>
      <c r="L153" s="28"/>
      <c r="M153" s="81">
        <f>M19</f>
        <v>0</v>
      </c>
      <c r="N153" s="28"/>
      <c r="O153" s="81">
        <f>O19</f>
        <v>0</v>
      </c>
      <c r="P153" s="28"/>
      <c r="Q153" s="81">
        <f>Q19</f>
        <v>0</v>
      </c>
      <c r="R153" s="28"/>
      <c r="S153" s="81">
        <f>S19</f>
        <v>0</v>
      </c>
      <c r="T153" s="28"/>
      <c r="U153" s="81">
        <f>U19</f>
        <v>0</v>
      </c>
      <c r="V153" s="28"/>
      <c r="W153" s="81">
        <f>W19</f>
        <v>0</v>
      </c>
      <c r="X153" s="28"/>
      <c r="Y153" s="81">
        <f>Y19</f>
        <v>0</v>
      </c>
    </row>
    <row r="154" spans="1:25" s="3" customFormat="1" ht="48" customHeight="1" x14ac:dyDescent="0.15">
      <c r="A154" s="26" t="s">
        <v>42</v>
      </c>
      <c r="B154" s="27"/>
      <c r="C154" s="82">
        <f>C34</f>
        <v>0</v>
      </c>
      <c r="D154" s="28"/>
      <c r="E154" s="82">
        <f>E34</f>
        <v>0</v>
      </c>
      <c r="F154" s="28"/>
      <c r="G154" s="82">
        <f>G34</f>
        <v>0</v>
      </c>
      <c r="H154" s="28"/>
      <c r="I154" s="82">
        <f>I34</f>
        <v>0</v>
      </c>
      <c r="J154" s="28"/>
      <c r="K154" s="82">
        <f>K34</f>
        <v>0</v>
      </c>
      <c r="L154" s="28"/>
      <c r="M154" s="82">
        <f>M34</f>
        <v>0</v>
      </c>
      <c r="N154" s="28"/>
      <c r="O154" s="82">
        <f>O34</f>
        <v>0</v>
      </c>
      <c r="P154" s="28"/>
      <c r="Q154" s="82">
        <f>Q34</f>
        <v>0</v>
      </c>
      <c r="R154" s="28"/>
      <c r="S154" s="82">
        <f>S34</f>
        <v>0</v>
      </c>
      <c r="T154" s="28"/>
      <c r="U154" s="82">
        <f>U34</f>
        <v>0</v>
      </c>
      <c r="V154" s="28"/>
      <c r="W154" s="82">
        <f>W34</f>
        <v>0</v>
      </c>
      <c r="X154" s="28"/>
      <c r="Y154" s="82">
        <f>Y34</f>
        <v>0</v>
      </c>
    </row>
    <row r="155" spans="1:25" s="3" customFormat="1" ht="48" customHeight="1" thickBot="1" x14ac:dyDescent="0.2">
      <c r="A155" s="26" t="s">
        <v>43</v>
      </c>
      <c r="B155" s="27"/>
      <c r="C155" s="83">
        <f>C150+C142+C132+C107+C95+C81+C66+C51</f>
        <v>0</v>
      </c>
      <c r="D155" s="28"/>
      <c r="E155" s="83">
        <f>E150+E142+E132+E107+E95+E81+E66+E51</f>
        <v>0</v>
      </c>
      <c r="F155" s="28"/>
      <c r="G155" s="83">
        <f>G150+G142+G132+G107+G95+G81+G66+G51</f>
        <v>0</v>
      </c>
      <c r="H155" s="28"/>
      <c r="I155" s="83">
        <f>I150+I142+I132+I107+I95+I81+I66+I51</f>
        <v>0</v>
      </c>
      <c r="J155" s="28"/>
      <c r="K155" s="83">
        <f>K150+K142+K132+K107+K95+K81+K66+K51</f>
        <v>0</v>
      </c>
      <c r="L155" s="28"/>
      <c r="M155" s="83">
        <f>M150+M142+M132+M107+M95+M81+M66+M51</f>
        <v>0</v>
      </c>
      <c r="N155" s="28"/>
      <c r="O155" s="83">
        <f>O150+O142+O132+O107+O95+O81+O66+O51</f>
        <v>0</v>
      </c>
      <c r="P155" s="28"/>
      <c r="Q155" s="83">
        <f>Q150+Q142+Q132+Q107+Q95+Q81+Q66+Q51</f>
        <v>0</v>
      </c>
      <c r="R155" s="28"/>
      <c r="S155" s="83">
        <f>S150+S142+S132+S107+S95+S81+S66+S51</f>
        <v>0</v>
      </c>
      <c r="T155" s="28"/>
      <c r="U155" s="83">
        <f>U150+U142+U132+U107+U95+U81+U66+U51</f>
        <v>0</v>
      </c>
      <c r="V155" s="28"/>
      <c r="W155" s="83">
        <f>W150+W142+W132+W107+W95+W81+W66+W51</f>
        <v>0</v>
      </c>
      <c r="X155" s="28"/>
      <c r="Y155" s="83">
        <f>Y150+Y142+Y132+Y107+Y95+Y81+Y66+Y51</f>
        <v>0</v>
      </c>
    </row>
    <row r="156" spans="1:25" ht="34.25" customHeight="1" thickTop="1" x14ac:dyDescent="0.15">
      <c r="A156" s="29" t="s">
        <v>24</v>
      </c>
      <c r="B156" s="30"/>
      <c r="C156" s="84">
        <f>C153-C154-C155</f>
        <v>0</v>
      </c>
      <c r="D156" s="31"/>
      <c r="E156" s="84">
        <f>E153-E154-E155</f>
        <v>0</v>
      </c>
      <c r="F156" s="31"/>
      <c r="G156" s="84">
        <f>G153-G154-G155</f>
        <v>0</v>
      </c>
      <c r="H156" s="31"/>
      <c r="I156" s="84">
        <f>I153-I154-I155</f>
        <v>0</v>
      </c>
      <c r="J156" s="31"/>
      <c r="K156" s="84">
        <f>K153-K154-K155</f>
        <v>0</v>
      </c>
      <c r="L156" s="31"/>
      <c r="M156" s="84">
        <f>M153-M154-M155</f>
        <v>0</v>
      </c>
      <c r="N156" s="31"/>
      <c r="O156" s="84">
        <f>O153-O154-O155</f>
        <v>0</v>
      </c>
      <c r="P156" s="31"/>
      <c r="Q156" s="84">
        <f>Q153-Q154-Q155</f>
        <v>0</v>
      </c>
      <c r="R156" s="31"/>
      <c r="S156" s="84">
        <f>S153-S154-S155</f>
        <v>0</v>
      </c>
      <c r="T156" s="31"/>
      <c r="U156" s="84">
        <f>U153-U154-U155</f>
        <v>0</v>
      </c>
      <c r="V156" s="31"/>
      <c r="W156" s="84">
        <f>W153-W154-W155</f>
        <v>0</v>
      </c>
      <c r="X156" s="31"/>
      <c r="Y156" s="84">
        <f>Y153-Y154-Y155</f>
        <v>0</v>
      </c>
    </row>
    <row r="157" spans="1:25" s="3" customFormat="1" ht="30" customHeight="1" x14ac:dyDescent="0.15">
      <c r="A157" s="17"/>
      <c r="B157" s="17"/>
      <c r="C157" s="16" t="s">
        <v>104</v>
      </c>
      <c r="D157" s="17"/>
      <c r="E157" s="75"/>
      <c r="F157" s="17"/>
      <c r="G157" s="17"/>
      <c r="H157" s="17"/>
      <c r="I157" s="17"/>
      <c r="J157" s="17"/>
      <c r="K157" s="17"/>
      <c r="L157" s="17"/>
      <c r="M157" s="17"/>
      <c r="N157" s="17"/>
      <c r="O157" s="17"/>
      <c r="P157" s="17"/>
      <c r="Q157" s="17"/>
      <c r="R157" s="17"/>
      <c r="S157" s="17"/>
      <c r="T157" s="17"/>
      <c r="U157" s="17"/>
      <c r="V157" s="17"/>
      <c r="W157" s="17"/>
      <c r="X157" s="17"/>
      <c r="Y157" s="17"/>
    </row>
    <row r="158" spans="1:25" s="3" customFormat="1" ht="30" customHeight="1" x14ac:dyDescent="0.15">
      <c r="A158" s="17"/>
      <c r="B158" s="17"/>
      <c r="C158" s="16" t="s">
        <v>44</v>
      </c>
      <c r="D158" s="17"/>
      <c r="E158" s="75"/>
      <c r="F158" s="17"/>
      <c r="G158" s="17"/>
      <c r="H158" s="17"/>
      <c r="I158" s="17"/>
      <c r="J158" s="17"/>
      <c r="K158" s="17"/>
      <c r="L158" s="17"/>
      <c r="M158" s="17"/>
      <c r="N158" s="17"/>
      <c r="O158" s="17"/>
      <c r="P158" s="17"/>
      <c r="Q158" s="17"/>
      <c r="R158" s="17"/>
      <c r="S158" s="17"/>
      <c r="T158" s="17"/>
      <c r="U158" s="17"/>
      <c r="V158" s="17"/>
      <c r="W158" s="17"/>
      <c r="X158" s="17"/>
      <c r="Y158" s="17"/>
    </row>
    <row r="159" spans="1:25" ht="25" customHeight="1" x14ac:dyDescent="0.15"/>
    <row r="160" spans="1:25" ht="26" customHeight="1" x14ac:dyDescent="0.15">
      <c r="A160" s="120" t="s">
        <v>174</v>
      </c>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row>
    <row r="161" spans="1:25" ht="12" customHeight="1" x14ac:dyDescent="0.15"/>
    <row r="162" spans="1:25" s="9" customFormat="1" ht="16.25" customHeight="1" x14ac:dyDescent="0.15">
      <c r="A162" s="122" t="s">
        <v>173</v>
      </c>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row>
    <row r="163" spans="1:25" s="3" customFormat="1" ht="409" customHeight="1" x14ac:dyDescent="0.15">
      <c r="A163"/>
      <c r="B163"/>
      <c r="C163"/>
      <c r="D163"/>
      <c r="E163" s="71"/>
      <c r="F163"/>
      <c r="G163"/>
      <c r="H163"/>
      <c r="I163"/>
      <c r="J163"/>
      <c r="K163"/>
      <c r="L163"/>
      <c r="M163"/>
      <c r="N163"/>
      <c r="O163"/>
      <c r="P163"/>
      <c r="Q163"/>
      <c r="R163"/>
      <c r="S163"/>
      <c r="T163"/>
      <c r="U163"/>
      <c r="V163"/>
      <c r="W163"/>
      <c r="X163"/>
      <c r="Y163"/>
    </row>
    <row r="164" spans="1:25" s="3" customFormat="1" ht="48" customHeight="1" x14ac:dyDescent="0.15">
      <c r="A164"/>
      <c r="B164"/>
      <c r="C164"/>
      <c r="D164"/>
      <c r="E164" s="71"/>
      <c r="F164"/>
      <c r="G164"/>
      <c r="H164"/>
      <c r="I164"/>
      <c r="J164"/>
      <c r="K164"/>
      <c r="L164"/>
      <c r="M164"/>
      <c r="N164"/>
      <c r="O164"/>
      <c r="P164"/>
      <c r="Q164"/>
      <c r="R164"/>
      <c r="S164"/>
      <c r="T164"/>
      <c r="U164"/>
      <c r="V164"/>
      <c r="W164"/>
      <c r="X164"/>
      <c r="Y164"/>
    </row>
    <row r="165" spans="1:25" s="3" customFormat="1" ht="48" customHeight="1" x14ac:dyDescent="0.15">
      <c r="A165"/>
      <c r="B165"/>
      <c r="C165"/>
      <c r="D165"/>
      <c r="E165" s="71"/>
      <c r="F165"/>
      <c r="G165"/>
      <c r="H165"/>
      <c r="I165"/>
      <c r="J165"/>
      <c r="K165"/>
      <c r="L165"/>
      <c r="M165"/>
      <c r="N165"/>
      <c r="O165"/>
      <c r="P165"/>
      <c r="Q165"/>
      <c r="R165"/>
      <c r="S165"/>
      <c r="T165"/>
      <c r="U165"/>
      <c r="V165"/>
      <c r="W165"/>
      <c r="X165"/>
      <c r="Y165"/>
    </row>
    <row r="166" spans="1:25" ht="34.25" customHeight="1" x14ac:dyDescent="0.15"/>
    <row r="167" spans="1:25" s="3" customFormat="1" ht="30" customHeight="1" x14ac:dyDescent="0.15">
      <c r="A167"/>
      <c r="B167"/>
      <c r="C167"/>
      <c r="D167"/>
      <c r="E167" s="71"/>
      <c r="F167"/>
      <c r="G167"/>
      <c r="H167"/>
      <c r="I167"/>
      <c r="J167"/>
      <c r="K167"/>
      <c r="L167"/>
      <c r="M167"/>
      <c r="N167"/>
      <c r="O167"/>
      <c r="P167"/>
      <c r="Q167"/>
      <c r="R167"/>
      <c r="S167"/>
      <c r="T167"/>
      <c r="U167"/>
      <c r="V167"/>
      <c r="W167"/>
      <c r="X167"/>
      <c r="Y167"/>
    </row>
    <row r="168" spans="1:25" s="3" customFormat="1" ht="30" customHeight="1" x14ac:dyDescent="0.15">
      <c r="A168"/>
      <c r="B168"/>
      <c r="C168"/>
      <c r="D168"/>
      <c r="E168" s="71"/>
      <c r="F168"/>
      <c r="G168"/>
      <c r="H168"/>
      <c r="I168"/>
      <c r="J168"/>
      <c r="K168"/>
      <c r="L168"/>
      <c r="M168"/>
      <c r="N168"/>
      <c r="O168"/>
      <c r="P168"/>
      <c r="Q168"/>
      <c r="R168"/>
      <c r="S168"/>
      <c r="T168"/>
      <c r="U168"/>
      <c r="V168"/>
      <c r="W168"/>
      <c r="X168"/>
      <c r="Y168"/>
    </row>
    <row r="195" spans="17:17" x14ac:dyDescent="0.15">
      <c r="Q195" s="14">
        <f ca="1">NOW()</f>
        <v>45475.568347685185</v>
      </c>
    </row>
  </sheetData>
  <mergeCells count="19">
    <mergeCell ref="A111:G111"/>
    <mergeCell ref="A113:B113"/>
    <mergeCell ref="A114:B114"/>
    <mergeCell ref="A162:Y162"/>
    <mergeCell ref="AA85:AD86"/>
    <mergeCell ref="AA87:AD88"/>
    <mergeCell ref="A5:G5"/>
    <mergeCell ref="A2:P2"/>
    <mergeCell ref="A115:B115"/>
    <mergeCell ref="A37:B37"/>
    <mergeCell ref="A160:Y160"/>
    <mergeCell ref="A99:F99"/>
    <mergeCell ref="A23:G23"/>
    <mergeCell ref="A38:G38"/>
    <mergeCell ref="A70:G70"/>
    <mergeCell ref="A84:G84"/>
    <mergeCell ref="A54:G54"/>
    <mergeCell ref="A112:G112"/>
    <mergeCell ref="A145:G145"/>
  </mergeCells>
  <phoneticPr fontId="6" type="noConversion"/>
  <hyperlinks>
    <hyperlink ref="A38" r:id="rId1" xr:uid="{00000000-0004-0000-0100-000000000000}"/>
    <hyperlink ref="B38" r:id="rId2" display="https://www.regions.com/Insights/Personal/Home/Protecting-your-home/what-should-your-home-insurance-cover" xr:uid="{00000000-0004-0000-0100-000001000000}"/>
    <hyperlink ref="C38" r:id="rId3" display="https://www.regions.com/Insights/Personal/Home/Protecting-your-home/what-should-your-home-insurance-cover" xr:uid="{00000000-0004-0000-0100-000002000000}"/>
    <hyperlink ref="D38" r:id="rId4" display="https://www.regions.com/Insights/Personal/Home/Protecting-your-home/what-should-your-home-insurance-cover" xr:uid="{00000000-0004-0000-0100-000003000000}"/>
    <hyperlink ref="E38" r:id="rId5" display="https://www.regions.com/Insights/Personal/Home/Protecting-your-home/what-should-your-home-insurance-cover" xr:uid="{00000000-0004-0000-0100-000004000000}"/>
    <hyperlink ref="F38" r:id="rId6" display="https://www.regions.com/Insights/Personal/Home/Protecting-your-home/what-should-your-home-insurance-cover" xr:uid="{00000000-0004-0000-0100-000005000000}"/>
    <hyperlink ref="G38" r:id="rId7" display="https://www.regions.com/Insights/Personal/Home/Protecting-your-home/what-should-your-home-insurance-cover" xr:uid="{00000000-0004-0000-0100-000006000000}"/>
    <hyperlink ref="A54" r:id="rId8" xr:uid="{00000000-0004-0000-0100-000007000000}"/>
    <hyperlink ref="B54" r:id="rId9" display="https://www.regions.com/Insights/Personal/Personal-Finances/budgeting-and-saving/Energy-Efficiency-6-Steps-for-Energy-Efficient-Homes" xr:uid="{00000000-0004-0000-0100-000008000000}"/>
    <hyperlink ref="C54" r:id="rId10" display="https://www.regions.com/Insights/Personal/Personal-Finances/budgeting-and-saving/Energy-Efficiency-6-Steps-for-Energy-Efficient-Homes" xr:uid="{00000000-0004-0000-0100-000009000000}"/>
    <hyperlink ref="D54" r:id="rId11" display="https://www.regions.com/Insights/Personal/Personal-Finances/budgeting-and-saving/Energy-Efficiency-6-Steps-for-Energy-Efficient-Homes" xr:uid="{00000000-0004-0000-0100-00000A000000}"/>
    <hyperlink ref="E54" r:id="rId12" display="https://www.regions.com/Insights/Personal/Personal-Finances/budgeting-and-saving/Energy-Efficiency-6-Steps-for-Energy-Efficient-Homes" xr:uid="{00000000-0004-0000-0100-00000B000000}"/>
    <hyperlink ref="F54" r:id="rId13" display="https://www.regions.com/Insights/Personal/Personal-Finances/budgeting-and-saving/Energy-Efficiency-6-Steps-for-Energy-Efficient-Homes" xr:uid="{00000000-0004-0000-0100-00000C000000}"/>
    <hyperlink ref="G54" r:id="rId14" display="https://www.regions.com/Insights/Personal/Personal-Finances/budgeting-and-saving/Energy-Efficiency-6-Steps-for-Energy-Efficient-Homes" xr:uid="{00000000-0004-0000-0100-00000D000000}"/>
    <hyperlink ref="A70" r:id="rId15" xr:uid="{00000000-0004-0000-0100-00000E000000}"/>
    <hyperlink ref="B70" r:id="rId16" display="https://www.regions.com/Insights/Personal/Auto/Buying-or-selling-a-car/How-To-Get-Auto-Financing-When-Buying-Your-First-Car" xr:uid="{00000000-0004-0000-0100-00000F000000}"/>
    <hyperlink ref="C70" r:id="rId17" display="https://www.regions.com/Insights/Personal/Auto/Buying-or-selling-a-car/How-To-Get-Auto-Financing-When-Buying-Your-First-Car" xr:uid="{00000000-0004-0000-0100-000010000000}"/>
    <hyperlink ref="D70" r:id="rId18" display="https://www.regions.com/Insights/Personal/Auto/Buying-or-selling-a-car/How-To-Get-Auto-Financing-When-Buying-Your-First-Car" xr:uid="{00000000-0004-0000-0100-000011000000}"/>
    <hyperlink ref="E70" r:id="rId19" display="https://www.regions.com/Insights/Personal/Auto/Buying-or-selling-a-car/How-To-Get-Auto-Financing-When-Buying-Your-First-Car" xr:uid="{00000000-0004-0000-0100-000012000000}"/>
    <hyperlink ref="F70" r:id="rId20" display="https://www.regions.com/Insights/Personal/Auto/Buying-or-selling-a-car/How-To-Get-Auto-Financing-When-Buying-Your-First-Car" xr:uid="{00000000-0004-0000-0100-000013000000}"/>
    <hyperlink ref="G70" r:id="rId21" display="https://www.regions.com/Insights/Personal/Auto/Buying-or-selling-a-car/How-To-Get-Auto-Financing-When-Buying-Your-First-Car" xr:uid="{00000000-0004-0000-0100-000014000000}"/>
    <hyperlink ref="A84" r:id="rId22" xr:uid="{00000000-0004-0000-0100-000015000000}"/>
    <hyperlink ref="B84" r:id="rId23" display="https://www.regions.com/Insights/Wealth/hervision-herlegacy/your-life/health-tips-for-women-investing-in-your-health" xr:uid="{00000000-0004-0000-0100-000016000000}"/>
    <hyperlink ref="C84" r:id="rId24" display="https://www.regions.com/Insights/Wealth/hervision-herlegacy/your-life/health-tips-for-women-investing-in-your-health" xr:uid="{00000000-0004-0000-0100-000017000000}"/>
    <hyperlink ref="D84" r:id="rId25" display="https://www.regions.com/Insights/Wealth/hervision-herlegacy/your-life/health-tips-for-women-investing-in-your-health" xr:uid="{00000000-0004-0000-0100-000018000000}"/>
    <hyperlink ref="E84" r:id="rId26" display="https://www.regions.com/Insights/Wealth/hervision-herlegacy/your-life/health-tips-for-women-investing-in-your-health" xr:uid="{00000000-0004-0000-0100-000019000000}"/>
    <hyperlink ref="F84" r:id="rId27" display="https://www.regions.com/Insights/Wealth/hervision-herlegacy/your-life/health-tips-for-women-investing-in-your-health" xr:uid="{00000000-0004-0000-0100-00001A000000}"/>
    <hyperlink ref="G84" r:id="rId28" display="https://www.regions.com/Insights/Wealth/hervision-herlegacy/your-life/health-tips-for-women-investing-in-your-health" xr:uid="{00000000-0004-0000-0100-00001B000000}"/>
    <hyperlink ref="A99" r:id="rId29" xr:uid="{00000000-0004-0000-0100-00001C000000}"/>
    <hyperlink ref="A111" r:id="rId30" display="Living on a Budget: Buying Groceries. Learn how much money can you save in a year by making_x000d_smart spending decisions at the grocery store" xr:uid="{00000000-0004-0000-0100-00001D000000}"/>
    <hyperlink ref="B111" r:id="rId31" display="https://www.regions.com/Insights/Personal/Personal-Finances/budgeting-and-saving/saving-money-on-groceries" xr:uid="{00000000-0004-0000-0100-00001E000000}"/>
    <hyperlink ref="C111" r:id="rId32" display="https://www.regions.com/Insights/Personal/Personal-Finances/budgeting-and-saving/saving-money-on-groceries" xr:uid="{00000000-0004-0000-0100-00001F000000}"/>
    <hyperlink ref="D111" r:id="rId33" display="https://www.regions.com/Insights/Personal/Personal-Finances/budgeting-and-saving/saving-money-on-groceries" xr:uid="{00000000-0004-0000-0100-000020000000}"/>
    <hyperlink ref="E111" r:id="rId34" display="https://www.regions.com/Insights/Personal/Personal-Finances/budgeting-and-saving/saving-money-on-groceries" xr:uid="{00000000-0004-0000-0100-000021000000}"/>
    <hyperlink ref="F111" r:id="rId35" display="https://www.regions.com/Insights/Personal/Personal-Finances/budgeting-and-saving/saving-money-on-groceries" xr:uid="{00000000-0004-0000-0100-000022000000}"/>
    <hyperlink ref="G111" r:id="rId36" display="https://www.regions.com/Insights/Personal/Personal-Finances/budgeting-and-saving/saving-money-on-groceries" xr:uid="{00000000-0004-0000-0100-000023000000}"/>
    <hyperlink ref="A112" r:id="rId37" xr:uid="{00000000-0004-0000-0100-000024000000}"/>
    <hyperlink ref="B112" r:id="rId38" display="https://www.regions.com/Insights/Personal/Personal-Finances/budgeting-and-saving/holiday-shopping-tips" xr:uid="{00000000-0004-0000-0100-000025000000}"/>
    <hyperlink ref="C112" r:id="rId39" display="https://www.regions.com/Insights/Personal/Personal-Finances/budgeting-and-saving/holiday-shopping-tips" xr:uid="{00000000-0004-0000-0100-000026000000}"/>
    <hyperlink ref="D112" r:id="rId40" display="https://www.regions.com/Insights/Personal/Personal-Finances/budgeting-and-saving/holiday-shopping-tips" xr:uid="{00000000-0004-0000-0100-000027000000}"/>
    <hyperlink ref="E112" r:id="rId41" display="https://www.regions.com/Insights/Personal/Personal-Finances/budgeting-and-saving/holiday-shopping-tips" xr:uid="{00000000-0004-0000-0100-000028000000}"/>
    <hyperlink ref="F112" r:id="rId42" display="https://www.regions.com/Insights/Personal/Personal-Finances/budgeting-and-saving/holiday-shopping-tips" xr:uid="{00000000-0004-0000-0100-000029000000}"/>
    <hyperlink ref="G112" r:id="rId43" display="https://www.regions.com/Insights/Personal/Personal-Finances/budgeting-and-saving/holiday-shopping-tips" xr:uid="{00000000-0004-0000-0100-00002A000000}"/>
    <hyperlink ref="A145" r:id="rId44" xr:uid="{00000000-0004-0000-0100-00002B000000}"/>
    <hyperlink ref="B145" r:id="rId45" display="https://www.regions.com/Insights/Personal/Personal-Finances/investments-and-taxes/choosing-a-charity" xr:uid="{00000000-0004-0000-0100-00002C000000}"/>
    <hyperlink ref="C145" r:id="rId46" display="https://www.regions.com/Insights/Personal/Personal-Finances/investments-and-taxes/choosing-a-charity" xr:uid="{00000000-0004-0000-0100-00002D000000}"/>
    <hyperlink ref="D145" r:id="rId47" display="https://www.regions.com/Insights/Personal/Personal-Finances/investments-and-taxes/choosing-a-charity" xr:uid="{00000000-0004-0000-0100-00002E000000}"/>
    <hyperlink ref="E145" r:id="rId48" display="https://www.regions.com/Insights/Personal/Personal-Finances/investments-and-taxes/choosing-a-charity" xr:uid="{00000000-0004-0000-0100-00002F000000}"/>
    <hyperlink ref="F145" r:id="rId49" display="https://www.regions.com/Insights/Personal/Personal-Finances/investments-and-taxes/choosing-a-charity" xr:uid="{00000000-0004-0000-0100-000030000000}"/>
    <hyperlink ref="G145" r:id="rId50" display="https://www.regions.com/Insights/Personal/Personal-Finances/investments-and-taxes/choosing-a-charity" xr:uid="{00000000-0004-0000-0100-000031000000}"/>
    <hyperlink ref="G99" r:id="rId51" display="https://www.regions.com/Insights/Personal/Personal-Finances/budgeting-and-saving/Saving-Money-on-Summer-Vacations" xr:uid="{00000000-0004-0000-0100-000032000000}"/>
    <hyperlink ref="A23" r:id="rId52" xr:uid="{00000000-0004-0000-0100-000033000000}"/>
  </hyperlinks>
  <pageMargins left="0.5" right="0.5" top="0.5" bottom="0.5" header="0.3" footer="0.3"/>
  <pageSetup paperSize="5" scale="56" fitToHeight="5" orientation="landscape" horizontalDpi="4294967292" verticalDpi="4294967292" r:id="rId53"/>
  <rowBreaks count="4" manualBreakCount="4">
    <brk id="34" max="16383" man="1"/>
    <brk id="95" max="16383" man="1"/>
    <brk id="107" max="16383" man="1"/>
    <brk id="132" max="16383" man="1"/>
  </rowBreaks>
  <ignoredErrors>
    <ignoredError sqref="C19 G19 E19 Y19 W19 U19 S19 Q19 O19 M19 K19 I19 C34 E34 G34 I34 K34 M34 O34 Q34 S34 U34 W34 Y34 Y150 W150 U150 S150 Q150 O150 M150 K150 I150 G150 E150 C150 C142 E142 G142 I142 K142 M142 O142 Q142 S142 U142 W142 Y142 Y107 W107 U107 S107 Q107 O107 M107 K107 I107 G107 E107 C107 C51 E51 G51 I51 K51 M51 O51 Q51 S51 U51 W51 Y51 C66 E66 G66 I66 K66 M66 O66 Q66 S66" emptyCellReference="1"/>
  </ignoredErrors>
  <drawing r:id="rId54"/>
  <legacyDrawingHF r:id="rId55"/>
  <extLst>
    <ext xmlns:mx="http://schemas.microsoft.com/office/mac/excel/2008/main" uri="{64002731-A6B0-56B0-2670-7721B7C09600}">
      <mx:PLV Mode="0" OnePage="1" WScale="6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004"/>
  </sheetPr>
  <dimension ref="B1:Y42"/>
  <sheetViews>
    <sheetView showGridLines="0" topLeftCell="A38" zoomScaleNormal="100" workbookViewId="0">
      <selection activeCell="B40" sqref="B40:K40"/>
    </sheetView>
  </sheetViews>
  <sheetFormatPr baseColWidth="10" defaultColWidth="8.796875" defaultRowHeight="13" x14ac:dyDescent="0.15"/>
  <cols>
    <col min="1" max="1" width="2" customWidth="1"/>
    <col min="2" max="2" width="21.19921875" customWidth="1"/>
    <col min="3" max="3" width="18.3984375" customWidth="1"/>
    <col min="4" max="4" width="15.796875" customWidth="1"/>
    <col min="5" max="5" width="16.19921875" customWidth="1"/>
    <col min="6" max="6" width="21.3984375" customWidth="1"/>
    <col min="7" max="7" width="4.59765625" customWidth="1"/>
    <col min="8" max="8" width="7.3984375" customWidth="1"/>
    <col min="9" max="9" width="28.796875" customWidth="1"/>
    <col min="10" max="10" width="5" customWidth="1"/>
    <col min="11" max="11" width="2" customWidth="1"/>
  </cols>
  <sheetData>
    <row r="1" spans="2:17" ht="46" customHeight="1" x14ac:dyDescent="0.25">
      <c r="C1" s="53"/>
      <c r="D1" s="147"/>
      <c r="E1" s="147"/>
      <c r="F1" s="147"/>
      <c r="G1" s="147"/>
      <c r="H1" s="147"/>
      <c r="I1" s="147"/>
      <c r="J1" s="53"/>
      <c r="K1" s="13"/>
    </row>
    <row r="2" spans="2:17" ht="44" customHeight="1" x14ac:dyDescent="0.15">
      <c r="B2" s="151" t="s">
        <v>165</v>
      </c>
      <c r="C2" s="152"/>
      <c r="D2" s="152"/>
      <c r="E2" s="152"/>
      <c r="F2" s="152"/>
      <c r="G2" s="152"/>
      <c r="H2" s="152"/>
      <c r="I2" s="152"/>
      <c r="J2" s="152"/>
      <c r="K2" s="152"/>
      <c r="L2" s="152"/>
      <c r="M2" s="152"/>
      <c r="N2" s="152"/>
      <c r="O2" s="152"/>
      <c r="P2" s="152"/>
      <c r="Q2" s="152"/>
    </row>
    <row r="3" spans="2:17" ht="21" customHeight="1" x14ac:dyDescent="0.2">
      <c r="B3" s="54" t="s">
        <v>129</v>
      </c>
      <c r="C3" s="148"/>
      <c r="D3" s="148"/>
      <c r="E3" s="21"/>
      <c r="F3" s="21"/>
      <c r="G3" s="21"/>
    </row>
    <row r="4" spans="2:17" s="3" customFormat="1" ht="44.5" customHeight="1" x14ac:dyDescent="0.15">
      <c r="B4" s="143" t="s">
        <v>130</v>
      </c>
      <c r="C4" s="143"/>
      <c r="D4" s="143"/>
      <c r="E4" s="143"/>
      <c r="F4" s="143"/>
      <c r="G4" s="143"/>
      <c r="H4" s="143"/>
      <c r="I4" s="143"/>
      <c r="J4" s="143"/>
    </row>
    <row r="5" spans="2:17" s="3" customFormat="1" ht="38.25" customHeight="1" x14ac:dyDescent="0.2">
      <c r="B5" s="55" t="s">
        <v>131</v>
      </c>
      <c r="C5" s="56"/>
      <c r="D5" s="56"/>
      <c r="E5" s="56"/>
      <c r="F5" s="56"/>
      <c r="G5" s="56"/>
    </row>
    <row r="6" spans="2:17" ht="30" customHeight="1" x14ac:dyDescent="0.15">
      <c r="B6" s="57" t="s">
        <v>132</v>
      </c>
      <c r="C6" s="149" t="s">
        <v>52</v>
      </c>
      <c r="D6" s="139"/>
      <c r="E6" s="139"/>
      <c r="F6" s="139"/>
      <c r="G6" s="139"/>
      <c r="I6" s="150" t="s">
        <v>25</v>
      </c>
      <c r="J6" s="150"/>
      <c r="K6" s="150"/>
    </row>
    <row r="7" spans="2:17" ht="30" customHeight="1" x14ac:dyDescent="0.15">
      <c r="B7" s="57" t="s">
        <v>133</v>
      </c>
      <c r="C7" s="138"/>
      <c r="D7" s="139"/>
      <c r="E7" s="139"/>
      <c r="F7" s="139"/>
      <c r="G7" s="139"/>
      <c r="I7" s="137" t="s">
        <v>134</v>
      </c>
      <c r="J7" s="137"/>
      <c r="K7" s="137"/>
    </row>
    <row r="8" spans="2:17" ht="30.75" customHeight="1" x14ac:dyDescent="0.15">
      <c r="B8" s="57" t="s">
        <v>135</v>
      </c>
      <c r="C8" s="140"/>
      <c r="D8" s="141"/>
      <c r="E8" s="141"/>
      <c r="F8" s="141"/>
      <c r="G8" s="141"/>
      <c r="I8" s="137"/>
      <c r="J8" s="137"/>
      <c r="K8" s="137"/>
    </row>
    <row r="9" spans="2:17" ht="30.75" customHeight="1" x14ac:dyDescent="0.15">
      <c r="B9" s="57" t="s">
        <v>136</v>
      </c>
      <c r="C9" s="140"/>
      <c r="D9" s="141"/>
      <c r="E9" s="141"/>
      <c r="F9" s="141"/>
      <c r="G9" s="141"/>
    </row>
    <row r="10" spans="2:17" s="3" customFormat="1" ht="54" customHeight="1" x14ac:dyDescent="0.2">
      <c r="B10" s="91" t="s">
        <v>166</v>
      </c>
      <c r="C10" s="56"/>
      <c r="D10" s="56"/>
      <c r="E10" s="56"/>
      <c r="F10" s="56"/>
      <c r="G10" s="56"/>
    </row>
    <row r="11" spans="2:17" s="3" customFormat="1" ht="25" customHeight="1" x14ac:dyDescent="0.2">
      <c r="B11" s="92" t="s">
        <v>137</v>
      </c>
      <c r="C11" s="56"/>
      <c r="D11" s="56"/>
      <c r="E11" s="56"/>
      <c r="F11" s="56"/>
      <c r="G11" s="56"/>
    </row>
    <row r="12" spans="2:17" ht="37.25" customHeight="1" x14ac:dyDescent="0.15">
      <c r="B12" s="142" t="s">
        <v>153</v>
      </c>
      <c r="C12" s="143"/>
      <c r="D12" s="143"/>
      <c r="E12" s="143"/>
      <c r="F12" s="143"/>
      <c r="G12" s="143"/>
      <c r="H12" s="143"/>
      <c r="I12" s="143"/>
      <c r="J12" s="143"/>
    </row>
    <row r="13" spans="2:17" ht="12" customHeight="1" x14ac:dyDescent="0.15"/>
    <row r="14" spans="2:17" ht="36.75" customHeight="1" x14ac:dyDescent="0.15">
      <c r="B14" s="90" t="s">
        <v>138</v>
      </c>
      <c r="C14" s="90" t="s">
        <v>139</v>
      </c>
      <c r="D14" s="90" t="s">
        <v>140</v>
      </c>
      <c r="E14" s="90" t="s">
        <v>141</v>
      </c>
    </row>
    <row r="15" spans="2:17" ht="36" customHeight="1" thickBot="1" x14ac:dyDescent="0.2">
      <c r="B15" s="100"/>
      <c r="C15" s="101"/>
      <c r="D15" s="101"/>
      <c r="E15" s="102"/>
    </row>
    <row r="16" spans="2:17" ht="36" customHeight="1" thickTop="1" thickBot="1" x14ac:dyDescent="0.2">
      <c r="B16" s="94"/>
      <c r="C16" s="95"/>
      <c r="D16" s="95"/>
      <c r="E16" s="103"/>
    </row>
    <row r="17" spans="2:10" ht="36" customHeight="1" thickTop="1" thickBot="1" x14ac:dyDescent="0.35">
      <c r="B17" s="94"/>
      <c r="C17" s="95"/>
      <c r="D17" s="95"/>
      <c r="E17" s="103"/>
      <c r="G17" s="136" t="s">
        <v>150</v>
      </c>
      <c r="H17" s="136"/>
      <c r="I17" s="136"/>
      <c r="J17" s="136"/>
    </row>
    <row r="18" spans="2:10" ht="36" customHeight="1" thickTop="1" thickBot="1" x14ac:dyDescent="0.2">
      <c r="B18" s="94"/>
      <c r="C18" s="95"/>
      <c r="D18" s="95"/>
      <c r="E18" s="103"/>
      <c r="G18" s="144" t="s">
        <v>152</v>
      </c>
      <c r="H18" s="144"/>
      <c r="I18" s="144"/>
      <c r="J18" s="144"/>
    </row>
    <row r="19" spans="2:10" ht="36" customHeight="1" thickTop="1" thickBot="1" x14ac:dyDescent="0.2">
      <c r="B19" s="94"/>
      <c r="C19" s="95"/>
      <c r="D19" s="95"/>
      <c r="E19" s="103"/>
      <c r="G19" s="77"/>
      <c r="H19" s="77"/>
      <c r="I19" s="77"/>
    </row>
    <row r="20" spans="2:10" ht="36" customHeight="1" thickTop="1" thickBot="1" x14ac:dyDescent="0.2">
      <c r="B20" s="94"/>
      <c r="C20" s="95"/>
      <c r="D20" s="95"/>
      <c r="E20" s="103"/>
    </row>
    <row r="21" spans="2:10" ht="36" customHeight="1" thickTop="1" x14ac:dyDescent="0.15">
      <c r="B21" s="21"/>
      <c r="C21" s="21"/>
      <c r="D21" s="21"/>
      <c r="E21" s="58"/>
    </row>
    <row r="22" spans="2:10" ht="21.75" customHeight="1" x14ac:dyDescent="0.15">
      <c r="B22" s="93" t="s">
        <v>142</v>
      </c>
    </row>
    <row r="23" spans="2:10" s="1" customFormat="1" ht="49.5" customHeight="1" x14ac:dyDescent="0.15">
      <c r="B23" s="145" t="s">
        <v>143</v>
      </c>
      <c r="C23" s="145"/>
      <c r="D23" s="145"/>
      <c r="E23" s="145"/>
      <c r="F23" s="145"/>
      <c r="G23" s="145"/>
      <c r="H23" s="145"/>
      <c r="I23" s="145"/>
      <c r="J23" s="145"/>
    </row>
    <row r="24" spans="2:10" s="59" customFormat="1" ht="53.25" customHeight="1" x14ac:dyDescent="0.15">
      <c r="C24" s="90" t="s">
        <v>144</v>
      </c>
      <c r="D24" s="146" t="s">
        <v>145</v>
      </c>
      <c r="E24" s="146"/>
      <c r="F24" s="90" t="s">
        <v>146</v>
      </c>
    </row>
    <row r="25" spans="2:10" ht="29" customHeight="1" x14ac:dyDescent="0.15">
      <c r="B25" s="60" t="s">
        <v>147</v>
      </c>
      <c r="C25" s="61"/>
      <c r="D25" s="62"/>
      <c r="E25" s="63"/>
      <c r="F25" s="64"/>
    </row>
    <row r="26" spans="2:10" ht="36" customHeight="1" thickBot="1" x14ac:dyDescent="0.2">
      <c r="B26" s="97"/>
      <c r="C26" s="98"/>
      <c r="D26" s="134"/>
      <c r="E26" s="135"/>
      <c r="F26" s="99" t="str">
        <f>IF(D26=0, "",C26/D26)</f>
        <v/>
      </c>
    </row>
    <row r="27" spans="2:10" ht="36" customHeight="1" thickTop="1" thickBot="1" x14ac:dyDescent="0.2">
      <c r="B27" s="94"/>
      <c r="C27" s="95"/>
      <c r="D27" s="132"/>
      <c r="E27" s="133"/>
      <c r="F27" s="96" t="str">
        <f>IF(D27=0, "",C27/D27)</f>
        <v/>
      </c>
    </row>
    <row r="28" spans="2:10" ht="36" customHeight="1" thickTop="1" thickBot="1" x14ac:dyDescent="0.2">
      <c r="B28" s="94"/>
      <c r="C28" s="95"/>
      <c r="D28" s="132"/>
      <c r="E28" s="133"/>
      <c r="F28" s="96" t="str">
        <f>IF(D28=0, "",C28/D28)</f>
        <v/>
      </c>
    </row>
    <row r="29" spans="2:10" ht="27" customHeight="1" thickTop="1" x14ac:dyDescent="0.15"/>
    <row r="30" spans="2:10" ht="29" customHeight="1" x14ac:dyDescent="0.15">
      <c r="B30" s="60" t="s">
        <v>148</v>
      </c>
      <c r="C30" s="65"/>
      <c r="D30" s="66"/>
      <c r="E30" s="67"/>
      <c r="F30" s="68"/>
    </row>
    <row r="31" spans="2:10" ht="36" customHeight="1" thickBot="1" x14ac:dyDescent="0.2">
      <c r="B31" s="97"/>
      <c r="C31" s="98"/>
      <c r="D31" s="134"/>
      <c r="E31" s="135"/>
      <c r="F31" s="99" t="str">
        <f>IF(D31=0, "",C31/D31)</f>
        <v/>
      </c>
    </row>
    <row r="32" spans="2:10" ht="36" customHeight="1" thickTop="1" thickBot="1" x14ac:dyDescent="0.2">
      <c r="B32" s="94"/>
      <c r="C32" s="95"/>
      <c r="D32" s="132"/>
      <c r="E32" s="133"/>
      <c r="F32" s="96" t="str">
        <f>IF(D32=0, "",C32/D32)</f>
        <v/>
      </c>
    </row>
    <row r="33" spans="2:25" ht="36" customHeight="1" thickTop="1" thickBot="1" x14ac:dyDescent="0.2">
      <c r="B33" s="94"/>
      <c r="C33" s="95"/>
      <c r="D33" s="132"/>
      <c r="E33" s="133"/>
      <c r="F33" s="96" t="str">
        <f>IF(D33=0, "",C33/D33)</f>
        <v/>
      </c>
    </row>
    <row r="34" spans="2:25" ht="29" customHeight="1" thickTop="1" x14ac:dyDescent="0.15"/>
    <row r="35" spans="2:25" ht="30" customHeight="1" x14ac:dyDescent="0.3">
      <c r="B35" s="60" t="s">
        <v>149</v>
      </c>
      <c r="C35" s="65"/>
      <c r="D35" s="66"/>
      <c r="E35" s="67"/>
      <c r="F35" s="68"/>
      <c r="I35" s="136" t="s">
        <v>150</v>
      </c>
      <c r="J35" s="136"/>
      <c r="K35" s="136"/>
      <c r="L35" s="136"/>
    </row>
    <row r="36" spans="2:25" ht="36" customHeight="1" thickBot="1" x14ac:dyDescent="0.2">
      <c r="B36" s="114"/>
      <c r="C36" s="98"/>
      <c r="D36" s="134"/>
      <c r="E36" s="135"/>
      <c r="F36" s="99" t="str">
        <f>IF(D36=0, "",C36/D36)</f>
        <v/>
      </c>
      <c r="I36" s="137" t="s">
        <v>151</v>
      </c>
      <c r="J36" s="137"/>
      <c r="K36" s="137"/>
      <c r="L36" s="137"/>
    </row>
    <row r="37" spans="2:25" ht="36" customHeight="1" thickTop="1" thickBot="1" x14ac:dyDescent="0.2">
      <c r="B37" s="94"/>
      <c r="C37" s="95"/>
      <c r="D37" s="132"/>
      <c r="E37" s="133"/>
      <c r="F37" s="96" t="str">
        <f>IF(D37=0, "",C37/D37)</f>
        <v/>
      </c>
      <c r="I37" s="137"/>
      <c r="J37" s="137"/>
      <c r="K37" s="137"/>
      <c r="L37" s="137"/>
    </row>
    <row r="38" spans="2:25" ht="36" customHeight="1" thickTop="1" thickBot="1" x14ac:dyDescent="0.2">
      <c r="B38" s="94"/>
      <c r="C38" s="95"/>
      <c r="D38" s="132"/>
      <c r="E38" s="133"/>
      <c r="F38" s="96" t="str">
        <f>IF(D38=0, "",C38/D38)</f>
        <v/>
      </c>
    </row>
    <row r="39" spans="2:25" ht="59" customHeight="1" thickTop="1" x14ac:dyDescent="0.15"/>
    <row r="40" spans="2:25" ht="42.75" customHeight="1" x14ac:dyDescent="0.15">
      <c r="B40" s="120" t="s">
        <v>174</v>
      </c>
      <c r="C40" s="120"/>
      <c r="D40" s="120"/>
      <c r="E40" s="120"/>
      <c r="F40" s="120"/>
      <c r="G40" s="120"/>
      <c r="H40" s="120"/>
      <c r="I40" s="120"/>
      <c r="J40" s="120"/>
      <c r="K40" s="120"/>
      <c r="L40" s="69"/>
      <c r="M40" s="69"/>
      <c r="N40" s="69"/>
      <c r="O40" s="69"/>
      <c r="P40" s="69"/>
      <c r="Q40" s="69"/>
      <c r="R40" s="69"/>
      <c r="S40" s="69"/>
      <c r="T40" s="69"/>
      <c r="U40" s="69"/>
      <c r="V40" s="69"/>
      <c r="W40" s="69"/>
      <c r="X40" s="69"/>
      <c r="Y40" s="69"/>
    </row>
    <row r="41" spans="2:25" ht="36" customHeight="1" x14ac:dyDescent="0.15">
      <c r="C41" s="131" t="s">
        <v>170</v>
      </c>
      <c r="D41" s="131"/>
      <c r="E41" s="131"/>
      <c r="F41" s="131"/>
      <c r="G41" s="131"/>
      <c r="H41" s="131"/>
      <c r="I41" s="131"/>
      <c r="J41" s="131"/>
      <c r="K41" s="131"/>
      <c r="L41" s="131"/>
    </row>
    <row r="42" spans="2:25" ht="289" customHeight="1" x14ac:dyDescent="0.15"/>
  </sheetData>
  <dataConsolidate/>
  <mergeCells count="28">
    <mergeCell ref="D1:I1"/>
    <mergeCell ref="C3:D3"/>
    <mergeCell ref="B4:J4"/>
    <mergeCell ref="C6:G6"/>
    <mergeCell ref="I6:K6"/>
    <mergeCell ref="B2:Q2"/>
    <mergeCell ref="D28:E28"/>
    <mergeCell ref="C7:G7"/>
    <mergeCell ref="I7:K8"/>
    <mergeCell ref="C8:G8"/>
    <mergeCell ref="C9:G9"/>
    <mergeCell ref="B12:J12"/>
    <mergeCell ref="G17:J17"/>
    <mergeCell ref="G18:J18"/>
    <mergeCell ref="B23:J23"/>
    <mergeCell ref="D24:E24"/>
    <mergeCell ref="D26:E26"/>
    <mergeCell ref="D27:E27"/>
    <mergeCell ref="C41:L41"/>
    <mergeCell ref="D38:E38"/>
    <mergeCell ref="B40:K40"/>
    <mergeCell ref="D31:E31"/>
    <mergeCell ref="D32:E32"/>
    <mergeCell ref="D33:E33"/>
    <mergeCell ref="I35:L35"/>
    <mergeCell ref="D36:E36"/>
    <mergeCell ref="I36:L37"/>
    <mergeCell ref="D37:E37"/>
  </mergeCells>
  <pageMargins left="0.7" right="0.7" top="0.75" bottom="0.75" header="0.3" footer="0.3"/>
  <pageSetup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Overview &amp; Grand Totals</vt:lpstr>
      <vt:lpstr>My Spending Plan</vt:lpstr>
      <vt:lpstr>My Financial 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Kathleen Hamm</cp:lastModifiedBy>
  <cp:lastPrinted>2017-12-06T17:43:15Z</cp:lastPrinted>
  <dcterms:created xsi:type="dcterms:W3CDTF">2017-12-02T15:45:51Z</dcterms:created>
  <dcterms:modified xsi:type="dcterms:W3CDTF">2024-07-02T17:38:27Z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-445137175</vt:i4>
  </property>
  <property fmtid="{D5CDD505-2E9C-101B-9397-08002B2CF9AE}" pid="3" name="_NewReviewCycle">
    <vt:lpwstr/>
  </property>
  <property fmtid="{D5CDD505-2E9C-101B-9397-08002B2CF9AE}" pid="4" name="_EmailSubject">
    <vt:lpwstr>Next Step Updates- Week of 7-10-24</vt:lpwstr>
  </property>
  <property fmtid="{D5CDD505-2E9C-101B-9397-08002B2CF9AE}" pid="5" name="_AuthorEmail">
    <vt:lpwstr>Joye.Hehn@regions.com</vt:lpwstr>
  </property>
  <property fmtid="{D5CDD505-2E9C-101B-9397-08002B2CF9AE}" pid="6" name="_AuthorEmailDisplayName">
    <vt:lpwstr>Joye M. Hehn</vt:lpwstr>
  </property>
</Properties>
</file>